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Q:\P&amp;A\Master Rate Book\Rate Bulletins\Rb2025\October 1, 2025 Price Change\"/>
    </mc:Choice>
  </mc:AlternateContent>
  <xr:revisionPtr revIDLastSave="0" documentId="13_ncr:1_{C8060106-4BAB-47E8-AF90-76383FB1643C}" xr6:coauthVersionLast="47" xr6:coauthVersionMax="47" xr10:uidLastSave="{00000000-0000-0000-0000-000000000000}"/>
  <bookViews>
    <workbookView xWindow="-28920" yWindow="-5220" windowWidth="29040" windowHeight="15720" xr2:uid="{00000000-000D-0000-FFFF-FFFF00000000}"/>
  </bookViews>
  <sheets>
    <sheet name=" A-TOU #1" sheetId="1" r:id="rId1"/>
  </sheets>
  <definedNames>
    <definedName name="_xlnm.Print_Area" localSheetId="0">' A-TOU #1'!$A$1:$J$238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D89" i="1"/>
  <c r="D88" i="1"/>
</calcChain>
</file>

<file path=xl/sharedStrings.xml><?xml version="1.0" encoding="utf-8"?>
<sst xmlns="http://schemas.openxmlformats.org/spreadsheetml/2006/main" count="328" uniqueCount="124">
  <si>
    <t>SUBJECT: Rate A-TOU Revisions</t>
  </si>
  <si>
    <t>RATE BULLETIN: Rate A-TOU #1</t>
  </si>
  <si>
    <t>TO: RATE DISTRIBUTION LIST</t>
  </si>
  <si>
    <t>The following is a summary of Rate A-TOU revisions for general information and use.</t>
  </si>
  <si>
    <t>2nd &amp;</t>
  </si>
  <si>
    <t>Original 5/</t>
  </si>
  <si>
    <t>1st Rev. 5/</t>
  </si>
  <si>
    <t>3rd Revs. 1/,6/</t>
  </si>
  <si>
    <t>4th Rev. 1/</t>
  </si>
  <si>
    <t>5th Rev. 1/</t>
  </si>
  <si>
    <t>Basic Rate  3/, 4/</t>
  </si>
  <si>
    <t>1/1/90 1/</t>
  </si>
  <si>
    <t>Per customer</t>
  </si>
  <si>
    <t>Per kWh - winter on-peak</t>
  </si>
  <si>
    <t xml:space="preserve">              - winter shoulder</t>
  </si>
  <si>
    <t xml:space="preserve">              - winter off-peak</t>
  </si>
  <si>
    <t>Per kWh - other on-peak</t>
  </si>
  <si>
    <t xml:space="preserve">              - other shoulder</t>
  </si>
  <si>
    <t xml:space="preserve">              - other off-peak</t>
  </si>
  <si>
    <t>6th Rev.</t>
  </si>
  <si>
    <t>7th Rev.</t>
  </si>
  <si>
    <t>8th Rev.</t>
  </si>
  <si>
    <t>9th Rev.</t>
  </si>
  <si>
    <t>10th Rev.</t>
  </si>
  <si>
    <t>1/1/91 1/</t>
  </si>
  <si>
    <t>3/1/91 1/</t>
  </si>
  <si>
    <t>12/1/91 1/</t>
  </si>
  <si>
    <t>9/1/92 1/</t>
  </si>
  <si>
    <t>12/1/92 2/</t>
  </si>
  <si>
    <t>11th Rev.</t>
  </si>
  <si>
    <t>12th Rev.</t>
  </si>
  <si>
    <t>13th Rev.</t>
  </si>
  <si>
    <t>14th Rev.</t>
  </si>
  <si>
    <t>15th Rev.</t>
  </si>
  <si>
    <t>7/1/93 1/</t>
  </si>
  <si>
    <t>12/1/93 1/</t>
  </si>
  <si>
    <t>1/1/94 1/</t>
  </si>
  <si>
    <t>8/1/94 1/</t>
  </si>
  <si>
    <t>12/1/94 1/</t>
  </si>
  <si>
    <t>1/ For service rendered on and after the effective date shown.</t>
  </si>
  <si>
    <t>2/ For meter readings on and after the effective date shown.</t>
  </si>
  <si>
    <t>5/ For service rendered on and after 3/1/98 (no customers on this rate until this date).</t>
  </si>
  <si>
    <t>6/ 3rd. Revision - change in availability provision only, no change to rate.</t>
  </si>
  <si>
    <t>7/ 17th &amp; 18th Revisions - changes in availability provision only, no changes to rate.</t>
  </si>
  <si>
    <t>8/ Prices shown are delivery rates only, and include only Transmission and Distribution Costs.</t>
  </si>
  <si>
    <t>3/ The rates shown through the 15th Revision do not include fuel cost adjustment.  Beginning with the 16th Revision,</t>
  </si>
  <si>
    <t xml:space="preserve">    a separate fuel cost adjustment was eliminated, and the rates shown reflect the addition of the fuel cost adjustment</t>
  </si>
  <si>
    <t xml:space="preserve">     to the "base fuel" portion of the energy charges.  T&amp;C 14.1, which is not applicable after July 1, 1995, showed</t>
  </si>
  <si>
    <t xml:space="preserve">     currently effective fuel cost adjustments.  Rate Bulletin 14.1 #1 showed fuel cost adjustments through June 30, 1995.</t>
  </si>
  <si>
    <t>4/ Energy charges through the 15th Revision include energy conservation cost recovery rate per T&amp;C 14.2, and ERAM-</t>
  </si>
  <si>
    <t xml:space="preserve">    -per-customer charge (EPCA), and DSM adjustment per T&amp;C 14.4 &amp; 14.5.  T&amp;C 14 is not applicable after July 1, 1995.</t>
  </si>
  <si>
    <t>16th Rev. 1/</t>
  </si>
  <si>
    <t>19th Rev. 1/,7/</t>
  </si>
  <si>
    <t>20th Rev. 1/</t>
  </si>
  <si>
    <t>21st Rev. 1/</t>
  </si>
  <si>
    <t>23rd Rev. 1/,9/</t>
  </si>
  <si>
    <t>1/, 8/,10/</t>
  </si>
  <si>
    <t xml:space="preserve">     a separate fuel cost adjustment was eliminated, and the rates shown reflect the addition of the fuel cost adjustment</t>
  </si>
  <si>
    <t>25th Rev.</t>
  </si>
  <si>
    <t>27th Rev.</t>
  </si>
  <si>
    <t>28th Rev.</t>
  </si>
  <si>
    <t>29th Rev.</t>
  </si>
  <si>
    <t>1/, 8/, 11/</t>
  </si>
  <si>
    <t>1/, 8/</t>
  </si>
  <si>
    <t>30th Rev.</t>
  </si>
  <si>
    <t>31st Rev.</t>
  </si>
  <si>
    <t>32nd Rev.</t>
  </si>
  <si>
    <t>11/ Twenty-Sixth Revision changed "Character of Service" provision; no prices changed.</t>
  </si>
  <si>
    <t>10/ Twenty-Fourth Revision changed "Character of Service" provision; no prices changed.</t>
  </si>
  <si>
    <t>9/ Twenty-Second Revision changed "Character of Service" provision; no prices changed.</t>
  </si>
  <si>
    <t>1/, 12/</t>
  </si>
  <si>
    <t>33rd Rev.</t>
  </si>
  <si>
    <t>34th Rev.</t>
  </si>
  <si>
    <t>35th Rev.</t>
  </si>
  <si>
    <t xml:space="preserve">       Installations" to read "Company's Handbook of Requirements for Electric Service and Meter Installations", no prices changed.</t>
  </si>
  <si>
    <t xml:space="preserve">13/ Thirty-Sixth  Revision changed the reference to "Company's Handbook of Standard Requirements for Electric Service and Meter </t>
  </si>
  <si>
    <t xml:space="preserve">12/ Thirty-Second Revision added "Conservation Assessment Charges" provision to rates.  Prices have been unbundled </t>
  </si>
  <si>
    <t xml:space="preserve">       to reflect Conservation Assessment Charges in addition to Distribution, Stranded Costs and Transmission Costs.</t>
  </si>
  <si>
    <t>37th Rev.</t>
  </si>
  <si>
    <t>1/, 12/,13/</t>
  </si>
  <si>
    <t>38th Rev.</t>
  </si>
  <si>
    <t>39th Rev.</t>
  </si>
  <si>
    <t>40th Rev.</t>
  </si>
  <si>
    <t>41st Rev.</t>
  </si>
  <si>
    <t>42nd Rev.</t>
  </si>
  <si>
    <t>43rd Rev.</t>
  </si>
  <si>
    <t>44th Rev.</t>
  </si>
  <si>
    <t>45th Rev.</t>
  </si>
  <si>
    <t>46th Rev.</t>
  </si>
  <si>
    <t>DATE:  July 1, 2012</t>
  </si>
  <si>
    <t>(Supersedes Issue of  3/1/12)</t>
  </si>
  <si>
    <t>47th Rev.</t>
  </si>
  <si>
    <t>48th Rev.</t>
  </si>
  <si>
    <t>49th Rev.</t>
  </si>
  <si>
    <t>Per kWh - July and August on-peak</t>
  </si>
  <si>
    <t xml:space="preserve">              - July and August shoulder</t>
  </si>
  <si>
    <t xml:space="preserve">              - July and August off-peak</t>
  </si>
  <si>
    <t>50th Rev.</t>
  </si>
  <si>
    <t>51st Rev.</t>
  </si>
  <si>
    <t>52nd Rev.</t>
  </si>
  <si>
    <t>53nd Rev.</t>
  </si>
  <si>
    <t>DATE:  July 1, 2018</t>
  </si>
  <si>
    <t>(Supersedes Issue of  7/1/2017)</t>
  </si>
  <si>
    <t>54th Rev.</t>
  </si>
  <si>
    <t>Page 1 of 5</t>
  </si>
  <si>
    <t>Page 2 of  5</t>
  </si>
  <si>
    <t>Page 3 of  5</t>
  </si>
  <si>
    <t>Page 4 of 5</t>
  </si>
  <si>
    <t>Page 5 of 5</t>
  </si>
  <si>
    <t>55th Rev.</t>
  </si>
  <si>
    <t>56th Rev.</t>
  </si>
  <si>
    <t>57th Rev.</t>
  </si>
  <si>
    <t>58th Rev.</t>
  </si>
  <si>
    <t>59th Rev.</t>
  </si>
  <si>
    <t>1/,12/,13/</t>
  </si>
  <si>
    <t>60th Rev.</t>
  </si>
  <si>
    <t>62nd Rev.</t>
  </si>
  <si>
    <t>61st Rev.</t>
  </si>
  <si>
    <t>63rd Rev.</t>
  </si>
  <si>
    <t>64th Rev.</t>
  </si>
  <si>
    <t>65th Rev.</t>
  </si>
  <si>
    <t>66th Rev.</t>
  </si>
  <si>
    <t>DATE:  October 1, 2025</t>
  </si>
  <si>
    <t>(Supersedes Issue of  7/1/2025)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</si>
</sst>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0_);\(#,##0.000000\)"/>
    <numFmt numFmtId="165" formatCode="0.000000"/>
    <numFmt numFmtId="166" formatCode="&quot;$&quot;#,##0.0000000_);\(&quot;$&quot;#,##0.0000000\)"/>
  </numFmts>
  <fonts count="2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8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62"/>
      <name val="Arial"/>
      <family val="2"/>
    </font>
    <font>
      <sz val="11"/>
      <color indexed="52"/>
      <name val="Arial"/>
      <family val="2"/>
    </font>
    <font>
      <sz val="11"/>
      <color indexed="60"/>
      <name val="Arial"/>
      <family val="2"/>
    </font>
    <font>
      <b/>
      <sz val="11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15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23" fillId="0" borderId="9">
      <alignment horizontal="center"/>
    </xf>
    <xf numFmtId="3" fontId="22" fillId="0" borderId="0" applyFont="0" applyFill="0" applyBorder="0" applyAlignment="0" applyProtection="0"/>
    <xf numFmtId="0" fontId="22" fillId="24" borderId="0" applyNumberFormat="0" applyFont="0" applyBorder="0" applyAlignment="0" applyProtection="0"/>
    <xf numFmtId="4" fontId="24" fillId="22" borderId="10" applyNumberFormat="0" applyProtection="0">
      <alignment vertical="center"/>
    </xf>
    <xf numFmtId="4" fontId="24" fillId="25" borderId="10" applyNumberFormat="0" applyProtection="0">
      <alignment horizontal="left" vertical="center" indent="1"/>
    </xf>
    <xf numFmtId="4" fontId="24" fillId="26" borderId="0" applyNumberFormat="0" applyProtection="0">
      <alignment horizontal="left" vertical="center" indent="1"/>
    </xf>
    <xf numFmtId="4" fontId="24" fillId="27" borderId="11" applyNumberFormat="0" applyProtection="0">
      <alignment horizontal="left" vertical="center" indent="1"/>
    </xf>
    <xf numFmtId="4" fontId="25" fillId="28" borderId="0" applyNumberFormat="0" applyProtection="0">
      <alignment horizontal="left" vertical="center" indent="1"/>
    </xf>
    <xf numFmtId="4" fontId="25" fillId="28" borderId="0" applyNumberFormat="0" applyProtection="0">
      <alignment horizontal="left" vertical="center" indent="1"/>
    </xf>
    <xf numFmtId="4" fontId="25" fillId="26" borderId="0" applyNumberFormat="0" applyProtection="0">
      <alignment horizontal="left" vertical="center" indent="1"/>
    </xf>
    <xf numFmtId="4" fontId="25" fillId="28" borderId="10" applyNumberFormat="0" applyProtection="0">
      <alignment horizontal="right" vertical="center"/>
    </xf>
    <xf numFmtId="4" fontId="25" fillId="29" borderId="10" applyNumberFormat="0" applyProtection="0">
      <alignment horizontal="left" vertical="center" indent="1"/>
    </xf>
    <xf numFmtId="0" fontId="25" fillId="26" borderId="10" applyNumberFormat="0" applyProtection="0">
      <alignment horizontal="left" vertical="top" indent="1"/>
    </xf>
    <xf numFmtId="4" fontId="26" fillId="30" borderId="0" applyNumberFormat="0" applyProtection="0">
      <alignment horizontal="left" vertical="center" indent="1"/>
    </xf>
    <xf numFmtId="0" fontId="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7" fontId="1" fillId="0" borderId="0" xfId="0" applyNumberFormat="1" applyFont="1" applyProtection="1"/>
    <xf numFmtId="164" fontId="1" fillId="0" borderId="0" xfId="0" applyNumberFormat="1" applyFont="1" applyProtection="1"/>
    <xf numFmtId="165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 applyProtection="1">
      <alignment horizontal="center"/>
    </xf>
    <xf numFmtId="14" fontId="2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1" fillId="0" borderId="0" xfId="0" applyFont="1" applyFill="1"/>
    <xf numFmtId="7" fontId="1" fillId="0" borderId="0" xfId="0" applyNumberFormat="1" applyFont="1" applyFill="1" applyProtection="1"/>
    <xf numFmtId="164" fontId="1" fillId="0" borderId="0" xfId="0" applyNumberFormat="1" applyFont="1" applyFill="1" applyProtection="1"/>
    <xf numFmtId="166" fontId="1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8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[0] 2" xfId="28" xr:uid="{00000000-0005-0000-0000-00001B000000}"/>
    <cellStyle name="Comma 2" xfId="29" xr:uid="{00000000-0005-0000-0000-00001C000000}"/>
    <cellStyle name="Comma 2 2" xfId="30" xr:uid="{00000000-0005-0000-0000-00001D000000}"/>
    <cellStyle name="Comma 3" xfId="31" xr:uid="{00000000-0005-0000-0000-00001E000000}"/>
    <cellStyle name="Comma 3 2" xfId="32" xr:uid="{00000000-0005-0000-0000-00001F000000}"/>
    <cellStyle name="Comma 4" xfId="33" xr:uid="{00000000-0005-0000-0000-000020000000}"/>
    <cellStyle name="Comma 5" xfId="34" xr:uid="{00000000-0005-0000-0000-000021000000}"/>
    <cellStyle name="Comma 6" xfId="35" xr:uid="{00000000-0005-0000-0000-000022000000}"/>
    <cellStyle name="Currency [0] 2" xfId="36" xr:uid="{00000000-0005-0000-0000-000023000000}"/>
    <cellStyle name="Currency 2" xfId="37" xr:uid="{00000000-0005-0000-0000-000024000000}"/>
    <cellStyle name="Currency 2 2" xfId="38" xr:uid="{00000000-0005-0000-0000-000025000000}"/>
    <cellStyle name="Currency 3" xfId="39" xr:uid="{00000000-0005-0000-0000-000026000000}"/>
    <cellStyle name="Currency 3 2" xfId="40" xr:uid="{00000000-0005-0000-0000-000027000000}"/>
    <cellStyle name="Currency 4" xfId="41" xr:uid="{00000000-0005-0000-0000-000028000000}"/>
    <cellStyle name="Currency 5" xfId="42" xr:uid="{00000000-0005-0000-0000-000029000000}"/>
    <cellStyle name="Explanatory Text 2" xfId="43" xr:uid="{00000000-0005-0000-0000-00002A000000}"/>
    <cellStyle name="Good 2" xfId="44" xr:uid="{00000000-0005-0000-0000-00002B000000}"/>
    <cellStyle name="Heading 1 2" xfId="45" xr:uid="{00000000-0005-0000-0000-00002C000000}"/>
    <cellStyle name="Heading 2 2" xfId="46" xr:uid="{00000000-0005-0000-0000-00002D000000}"/>
    <cellStyle name="Heading 3 2" xfId="47" xr:uid="{00000000-0005-0000-0000-00002E000000}"/>
    <cellStyle name="Heading 4 2" xfId="48" xr:uid="{00000000-0005-0000-0000-00002F000000}"/>
    <cellStyle name="Input 2" xfId="49" xr:uid="{00000000-0005-0000-0000-000030000000}"/>
    <cellStyle name="Linked Cell 2" xfId="50" xr:uid="{00000000-0005-0000-0000-000031000000}"/>
    <cellStyle name="Neutral 2" xfId="51" xr:uid="{00000000-0005-0000-0000-000032000000}"/>
    <cellStyle name="Normal" xfId="0" builtinId="0"/>
    <cellStyle name="Normal 2" xfId="52" xr:uid="{00000000-0005-0000-0000-000034000000}"/>
    <cellStyle name="Normal 2 2" xfId="53" xr:uid="{00000000-0005-0000-0000-000035000000}"/>
    <cellStyle name="Normal 3" xfId="54" xr:uid="{00000000-0005-0000-0000-000036000000}"/>
    <cellStyle name="Note 2" xfId="55" xr:uid="{00000000-0005-0000-0000-000037000000}"/>
    <cellStyle name="Output 2" xfId="56" xr:uid="{00000000-0005-0000-0000-000038000000}"/>
    <cellStyle name="Percent 2" xfId="57" xr:uid="{00000000-0005-0000-0000-000039000000}"/>
    <cellStyle name="Percent 2 2" xfId="58" xr:uid="{00000000-0005-0000-0000-00003A000000}"/>
    <cellStyle name="Percent 3" xfId="59" xr:uid="{00000000-0005-0000-0000-00003B000000}"/>
    <cellStyle name="Percent 3 2" xfId="60" xr:uid="{00000000-0005-0000-0000-00003C000000}"/>
    <cellStyle name="Percent 4" xfId="61" xr:uid="{00000000-0005-0000-0000-00003D000000}"/>
    <cellStyle name="Percent 5" xfId="62" xr:uid="{00000000-0005-0000-0000-00003E000000}"/>
    <cellStyle name="PSChar" xfId="63" xr:uid="{00000000-0005-0000-0000-00003F000000}"/>
    <cellStyle name="PSDate" xfId="64" xr:uid="{00000000-0005-0000-0000-000040000000}"/>
    <cellStyle name="PSDec" xfId="65" xr:uid="{00000000-0005-0000-0000-000041000000}"/>
    <cellStyle name="PSHeading" xfId="66" xr:uid="{00000000-0005-0000-0000-000042000000}"/>
    <cellStyle name="PSInt" xfId="67" xr:uid="{00000000-0005-0000-0000-000043000000}"/>
    <cellStyle name="PSSpacer" xfId="68" xr:uid="{00000000-0005-0000-0000-000044000000}"/>
    <cellStyle name="SAPBEXaggData" xfId="69" xr:uid="{00000000-0005-0000-0000-000045000000}"/>
    <cellStyle name="SAPBEXaggItem" xfId="70" xr:uid="{00000000-0005-0000-0000-000046000000}"/>
    <cellStyle name="SAPBEXchaText" xfId="71" xr:uid="{00000000-0005-0000-0000-000047000000}"/>
    <cellStyle name="SAPBEXfilterDrill" xfId="72" xr:uid="{00000000-0005-0000-0000-000048000000}"/>
    <cellStyle name="SAPBEXfilterItem" xfId="73" xr:uid="{00000000-0005-0000-0000-000049000000}"/>
    <cellStyle name="SAPBEXheaderItem" xfId="74" xr:uid="{00000000-0005-0000-0000-00004A000000}"/>
    <cellStyle name="SAPBEXheaderText" xfId="75" xr:uid="{00000000-0005-0000-0000-00004B000000}"/>
    <cellStyle name="SAPBEXstdData" xfId="76" xr:uid="{00000000-0005-0000-0000-00004C000000}"/>
    <cellStyle name="SAPBEXstdItem" xfId="77" xr:uid="{00000000-0005-0000-0000-00004D000000}"/>
    <cellStyle name="SAPBEXstdItemX" xfId="78" xr:uid="{00000000-0005-0000-0000-00004E000000}"/>
    <cellStyle name="SAPBEXtitle" xfId="79" xr:uid="{00000000-0005-0000-0000-00004F000000}"/>
    <cellStyle name="Title 2" xfId="80" xr:uid="{00000000-0005-0000-0000-000050000000}"/>
    <cellStyle name="Total 2" xfId="81" xr:uid="{00000000-0005-0000-0000-000051000000}"/>
    <cellStyle name="Warning Text 2" xfId="82" xr:uid="{00000000-0005-0000-0000-00005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6"/>
  <sheetViews>
    <sheetView tabSelected="1" topLeftCell="A240" zoomScale="90" zoomScaleNormal="90" zoomScaleSheetLayoutView="100" workbookViewId="0">
      <selection activeCell="J264" sqref="J264"/>
    </sheetView>
  </sheetViews>
  <sheetFormatPr defaultColWidth="7.1796875" defaultRowHeight="13" x14ac:dyDescent="0.3"/>
  <cols>
    <col min="1" max="1" width="28" style="1" customWidth="1"/>
    <col min="2" max="2" width="12.7265625" style="1" customWidth="1"/>
    <col min="3" max="3" width="2.81640625" style="1" customWidth="1"/>
    <col min="4" max="4" width="12.7265625" style="1" customWidth="1"/>
    <col min="5" max="5" width="2.81640625" style="1" customWidth="1"/>
    <col min="6" max="6" width="12.7265625" style="1" customWidth="1"/>
    <col min="7" max="7" width="2.81640625" style="1" customWidth="1"/>
    <col min="8" max="8" width="12.7265625" style="1" customWidth="1"/>
    <col min="9" max="9" width="2.81640625" style="1" customWidth="1"/>
    <col min="10" max="10" width="12.7265625" style="1" customWidth="1"/>
    <col min="11" max="11" width="4.453125" style="1" customWidth="1"/>
    <col min="12" max="16384" width="7.1796875" style="1"/>
  </cols>
  <sheetData>
    <row r="1" spans="1:10" x14ac:dyDescent="0.3">
      <c r="A1" s="6" t="s">
        <v>0</v>
      </c>
      <c r="B1" s="7"/>
      <c r="C1" s="7"/>
      <c r="D1" s="7"/>
      <c r="E1" s="7"/>
      <c r="H1" s="7"/>
      <c r="I1" s="7"/>
      <c r="J1" s="8" t="s">
        <v>1</v>
      </c>
    </row>
    <row r="2" spans="1:10" x14ac:dyDescent="0.3">
      <c r="A2" s="6"/>
      <c r="B2" s="7"/>
      <c r="C2" s="7"/>
      <c r="D2" s="7"/>
      <c r="E2" s="7"/>
      <c r="H2" s="7"/>
      <c r="I2" s="7"/>
      <c r="J2" s="8" t="s">
        <v>104</v>
      </c>
    </row>
    <row r="3" spans="1:10" x14ac:dyDescent="0.3">
      <c r="A3" s="7"/>
      <c r="B3" s="7"/>
      <c r="C3" s="7"/>
      <c r="D3" s="7"/>
      <c r="E3" s="7"/>
      <c r="H3" s="7"/>
      <c r="I3" s="7"/>
      <c r="J3" s="8"/>
    </row>
    <row r="4" spans="1:10" x14ac:dyDescent="0.3">
      <c r="A4" s="6" t="s">
        <v>2</v>
      </c>
      <c r="B4" s="7"/>
      <c r="C4" s="7"/>
      <c r="D4" s="7"/>
      <c r="E4" s="7"/>
      <c r="H4" s="24"/>
      <c r="I4" s="24"/>
      <c r="J4" s="25" t="s">
        <v>89</v>
      </c>
    </row>
    <row r="5" spans="1:10" x14ac:dyDescent="0.3">
      <c r="A5" s="7"/>
      <c r="B5" s="7"/>
      <c r="C5" s="7"/>
      <c r="D5" s="7"/>
      <c r="E5" s="7"/>
      <c r="H5" s="24"/>
      <c r="I5" s="24"/>
      <c r="J5" s="25" t="s">
        <v>90</v>
      </c>
    </row>
    <row r="6" spans="1:10" x14ac:dyDescent="0.3">
      <c r="A6" s="7"/>
      <c r="B6" s="7"/>
      <c r="C6" s="7"/>
      <c r="D6" s="7"/>
      <c r="E6" s="7"/>
      <c r="F6" s="7"/>
      <c r="G6" s="7"/>
      <c r="H6" s="7"/>
      <c r="I6" s="7"/>
    </row>
    <row r="7" spans="1:10" x14ac:dyDescent="0.3">
      <c r="A7" s="6" t="s">
        <v>3</v>
      </c>
      <c r="B7" s="7"/>
      <c r="C7" s="7"/>
      <c r="D7" s="7"/>
      <c r="E7" s="7"/>
      <c r="F7" s="7"/>
      <c r="G7" s="7"/>
      <c r="H7" s="7"/>
      <c r="I7" s="7"/>
    </row>
    <row r="8" spans="1:10" x14ac:dyDescent="0.3">
      <c r="A8" s="7"/>
      <c r="B8" s="7"/>
      <c r="C8" s="7"/>
      <c r="D8" s="7"/>
      <c r="E8" s="7"/>
      <c r="F8" s="7"/>
      <c r="G8" s="7"/>
      <c r="H8" s="7"/>
      <c r="I8" s="7"/>
    </row>
    <row r="9" spans="1:10" x14ac:dyDescent="0.3">
      <c r="A9" s="7"/>
      <c r="B9" s="7"/>
      <c r="C9" s="7"/>
      <c r="D9" s="7"/>
      <c r="E9" s="7"/>
      <c r="F9" s="9" t="s">
        <v>4</v>
      </c>
      <c r="G9" s="7"/>
      <c r="H9" s="7"/>
      <c r="I9" s="7"/>
    </row>
    <row r="10" spans="1:10" x14ac:dyDescent="0.3">
      <c r="A10" s="7"/>
      <c r="B10" s="10" t="s">
        <v>5</v>
      </c>
      <c r="C10" s="11"/>
      <c r="D10" s="10" t="s">
        <v>6</v>
      </c>
      <c r="E10" s="11"/>
      <c r="F10" s="10" t="s">
        <v>7</v>
      </c>
      <c r="G10" s="11"/>
      <c r="H10" s="10" t="s">
        <v>8</v>
      </c>
      <c r="I10" s="11"/>
      <c r="J10" s="10" t="s">
        <v>9</v>
      </c>
    </row>
    <row r="11" spans="1:10" x14ac:dyDescent="0.3">
      <c r="A11" s="12" t="s">
        <v>10</v>
      </c>
      <c r="B11" s="13">
        <v>31778</v>
      </c>
      <c r="C11" s="14"/>
      <c r="D11" s="13">
        <v>31809</v>
      </c>
      <c r="E11" s="14"/>
      <c r="F11" s="13">
        <v>31898</v>
      </c>
      <c r="G11" s="14"/>
      <c r="H11" s="13">
        <v>32143</v>
      </c>
      <c r="I11" s="14"/>
      <c r="J11" s="13" t="s">
        <v>11</v>
      </c>
    </row>
    <row r="13" spans="1:10" x14ac:dyDescent="0.3">
      <c r="A13" s="2" t="s">
        <v>12</v>
      </c>
      <c r="B13" s="3">
        <v>13.74</v>
      </c>
      <c r="D13" s="3">
        <v>13.68</v>
      </c>
      <c r="F13" s="3">
        <v>13.55</v>
      </c>
      <c r="H13" s="3">
        <v>5.65</v>
      </c>
      <c r="J13" s="3">
        <v>5.98</v>
      </c>
    </row>
    <row r="14" spans="1:10" x14ac:dyDescent="0.3">
      <c r="A14" s="2" t="s">
        <v>13</v>
      </c>
      <c r="B14" s="4">
        <v>0.11451</v>
      </c>
      <c r="C14" s="4"/>
      <c r="D14" s="4">
        <v>0.11333</v>
      </c>
      <c r="E14" s="4"/>
      <c r="F14" s="4">
        <v>0.11099299999999999</v>
      </c>
      <c r="H14" s="4">
        <v>0.111302</v>
      </c>
      <c r="J14" s="4">
        <v>0.114163</v>
      </c>
    </row>
    <row r="15" spans="1:10" x14ac:dyDescent="0.3">
      <c r="A15" s="2" t="s">
        <v>14</v>
      </c>
      <c r="B15" s="4">
        <v>8.7659000000000001E-2</v>
      </c>
      <c r="C15" s="4"/>
      <c r="D15" s="4">
        <v>8.6774000000000004E-2</v>
      </c>
      <c r="E15" s="4"/>
      <c r="F15" s="4">
        <v>8.5020999999999999E-2</v>
      </c>
      <c r="H15" s="4">
        <v>8.5222999999999993E-2</v>
      </c>
      <c r="J15" s="4">
        <v>8.8083999999999996E-2</v>
      </c>
    </row>
    <row r="16" spans="1:10" x14ac:dyDescent="0.3">
      <c r="A16" s="2" t="s">
        <v>15</v>
      </c>
      <c r="B16" s="4">
        <v>6.0781000000000002E-2</v>
      </c>
      <c r="C16" s="4"/>
      <c r="D16" s="4">
        <v>6.0219000000000002E-2</v>
      </c>
      <c r="E16" s="4"/>
      <c r="F16" s="4">
        <v>5.9050000000000005E-2</v>
      </c>
      <c r="H16" s="4">
        <v>5.9165000000000002E-2</v>
      </c>
      <c r="J16" s="4">
        <v>6.2025999999999998E-2</v>
      </c>
    </row>
    <row r="17" spans="1:10" x14ac:dyDescent="0.3">
      <c r="A17" s="2" t="s">
        <v>16</v>
      </c>
      <c r="B17" s="4">
        <v>0.10806399999999999</v>
      </c>
      <c r="C17" s="4"/>
      <c r="D17" s="4">
        <v>0.10695399999999999</v>
      </c>
      <c r="E17" s="4"/>
      <c r="F17" s="4">
        <v>0.104757</v>
      </c>
      <c r="H17" s="4">
        <v>0.10692400000000001</v>
      </c>
      <c r="J17" s="4">
        <v>0.10978499999999999</v>
      </c>
    </row>
    <row r="18" spans="1:10" x14ac:dyDescent="0.3">
      <c r="A18" s="2" t="s">
        <v>17</v>
      </c>
      <c r="B18" s="4">
        <v>9.5444000000000001E-2</v>
      </c>
      <c r="C18" s="4"/>
      <c r="D18" s="4">
        <v>9.4473000000000001E-2</v>
      </c>
      <c r="E18" s="4"/>
      <c r="F18" s="4">
        <v>9.2550999999999994E-2</v>
      </c>
      <c r="H18" s="4">
        <v>9.4359999999999999E-2</v>
      </c>
      <c r="J18" s="4">
        <v>9.7221000000000002E-2</v>
      </c>
    </row>
    <row r="19" spans="1:10" x14ac:dyDescent="0.3">
      <c r="A19" s="2" t="s">
        <v>18</v>
      </c>
      <c r="B19" s="4">
        <v>5.7584999999999997E-2</v>
      </c>
      <c r="C19" s="4"/>
      <c r="D19" s="4">
        <v>5.7030999999999998E-2</v>
      </c>
      <c r="E19" s="4"/>
      <c r="F19" s="4">
        <v>5.5932000000000003E-2</v>
      </c>
      <c r="H19" s="4">
        <v>5.6672E-2</v>
      </c>
      <c r="J19" s="4">
        <v>5.9533000000000003E-2</v>
      </c>
    </row>
    <row r="21" spans="1:10" x14ac:dyDescent="0.3">
      <c r="A21" s="7"/>
      <c r="B21" s="9" t="s">
        <v>19</v>
      </c>
      <c r="C21" s="15"/>
      <c r="D21" s="9" t="s">
        <v>20</v>
      </c>
      <c r="F21" s="9" t="s">
        <v>21</v>
      </c>
      <c r="H21" s="9" t="s">
        <v>22</v>
      </c>
      <c r="J21" s="9" t="s">
        <v>23</v>
      </c>
    </row>
    <row r="22" spans="1:10" x14ac:dyDescent="0.3">
      <c r="A22" s="12" t="s">
        <v>10</v>
      </c>
      <c r="B22" s="16" t="s">
        <v>24</v>
      </c>
      <c r="D22" s="16" t="s">
        <v>25</v>
      </c>
      <c r="F22" s="16" t="s">
        <v>26</v>
      </c>
      <c r="H22" s="16" t="s">
        <v>27</v>
      </c>
      <c r="J22" s="16" t="s">
        <v>28</v>
      </c>
    </row>
    <row r="24" spans="1:10" x14ac:dyDescent="0.3">
      <c r="A24" s="2" t="s">
        <v>12</v>
      </c>
      <c r="B24" s="3">
        <v>6.41</v>
      </c>
      <c r="D24" s="3">
        <v>6.81</v>
      </c>
      <c r="F24" s="3">
        <v>6.83</v>
      </c>
      <c r="H24" s="3">
        <v>6.83</v>
      </c>
      <c r="J24" s="3">
        <v>6.83</v>
      </c>
    </row>
    <row r="25" spans="1:10" x14ac:dyDescent="0.3">
      <c r="A25" s="2" t="s">
        <v>13</v>
      </c>
      <c r="B25" s="4">
        <v>0.117603</v>
      </c>
      <c r="D25" s="4">
        <v>0.120756</v>
      </c>
      <c r="F25" s="4">
        <v>0.158799</v>
      </c>
      <c r="H25" s="4">
        <v>0.16017200000000001</v>
      </c>
      <c r="J25" s="4">
        <v>0.14257700000000001</v>
      </c>
    </row>
    <row r="26" spans="1:10" x14ac:dyDescent="0.3">
      <c r="A26" s="2" t="s">
        <v>14</v>
      </c>
      <c r="B26" s="4">
        <v>9.1536000000000006E-2</v>
      </c>
      <c r="D26" s="4">
        <v>9.4688999999999995E-2</v>
      </c>
      <c r="F26" s="4">
        <v>0.12908500000000001</v>
      </c>
      <c r="H26" s="4">
        <v>0.13045799999999999</v>
      </c>
      <c r="J26" s="4">
        <v>0.115747</v>
      </c>
    </row>
    <row r="27" spans="1:10" x14ac:dyDescent="0.3">
      <c r="A27" s="2" t="s">
        <v>15</v>
      </c>
      <c r="B27" s="4">
        <v>6.5465999999999996E-2</v>
      </c>
      <c r="D27" s="4">
        <v>6.8618999999999999E-2</v>
      </c>
      <c r="F27" s="4">
        <v>5.4808000000000003E-2</v>
      </c>
      <c r="H27" s="4">
        <v>5.6181000000000002E-2</v>
      </c>
      <c r="J27" s="4">
        <v>5.6181000000000002E-2</v>
      </c>
    </row>
    <row r="28" spans="1:10" x14ac:dyDescent="0.3">
      <c r="A28" s="2" t="s">
        <v>16</v>
      </c>
      <c r="B28" s="4">
        <v>0.113901</v>
      </c>
      <c r="D28" s="4">
        <v>0.117673</v>
      </c>
      <c r="F28" s="4">
        <v>0.144565</v>
      </c>
      <c r="H28" s="4">
        <v>0.14593800000000001</v>
      </c>
      <c r="J28" s="4">
        <v>0.14593800000000001</v>
      </c>
    </row>
    <row r="29" spans="1:10" x14ac:dyDescent="0.3">
      <c r="A29" s="2" t="s">
        <v>17</v>
      </c>
      <c r="B29" s="4">
        <v>0.10134899999999999</v>
      </c>
      <c r="D29" s="4">
        <v>0.105099</v>
      </c>
      <c r="F29" s="4">
        <v>0.117393</v>
      </c>
      <c r="H29" s="4">
        <v>0.118766</v>
      </c>
      <c r="J29" s="4">
        <v>0.118766</v>
      </c>
    </row>
    <row r="30" spans="1:10" x14ac:dyDescent="0.3">
      <c r="A30" s="2" t="s">
        <v>18</v>
      </c>
      <c r="B30" s="4">
        <v>6.3648999999999997E-2</v>
      </c>
      <c r="D30" s="4">
        <v>6.7420999999999995E-2</v>
      </c>
      <c r="F30" s="4">
        <v>4.9632000000000003E-2</v>
      </c>
      <c r="H30" s="4">
        <v>5.1005000000000002E-2</v>
      </c>
      <c r="J30" s="4">
        <v>5.1005000000000002E-2</v>
      </c>
    </row>
    <row r="31" spans="1:10" x14ac:dyDescent="0.3">
      <c r="B31" s="4"/>
      <c r="C31" s="4"/>
      <c r="D31" s="4"/>
      <c r="E31" s="4"/>
    </row>
    <row r="32" spans="1:10" x14ac:dyDescent="0.3">
      <c r="A32" s="7"/>
      <c r="B32" s="9" t="s">
        <v>29</v>
      </c>
      <c r="C32" s="15"/>
      <c r="D32" s="9" t="s">
        <v>30</v>
      </c>
      <c r="F32" s="9" t="s">
        <v>31</v>
      </c>
      <c r="H32" s="9" t="s">
        <v>32</v>
      </c>
      <c r="J32" s="9" t="s">
        <v>33</v>
      </c>
    </row>
    <row r="33" spans="1:10" x14ac:dyDescent="0.3">
      <c r="A33" s="12" t="s">
        <v>10</v>
      </c>
      <c r="B33" s="16" t="s">
        <v>34</v>
      </c>
      <c r="D33" s="16" t="s">
        <v>35</v>
      </c>
      <c r="F33" s="16" t="s">
        <v>36</v>
      </c>
      <c r="H33" s="16" t="s">
        <v>37</v>
      </c>
      <c r="J33" s="16" t="s">
        <v>38</v>
      </c>
    </row>
    <row r="35" spans="1:10" x14ac:dyDescent="0.3">
      <c r="A35" s="2" t="s">
        <v>12</v>
      </c>
      <c r="B35" s="3">
        <v>6.83</v>
      </c>
      <c r="D35" s="3">
        <v>7.08</v>
      </c>
      <c r="F35" s="3">
        <v>7.12</v>
      </c>
      <c r="H35" s="3">
        <v>7.13</v>
      </c>
      <c r="J35" s="3">
        <v>7.13</v>
      </c>
    </row>
    <row r="36" spans="1:10" x14ac:dyDescent="0.3">
      <c r="A36" s="2" t="s">
        <v>13</v>
      </c>
      <c r="B36" s="4">
        <v>0.146255</v>
      </c>
      <c r="D36" s="4">
        <v>0.174154</v>
      </c>
      <c r="F36" s="4">
        <v>0.17502300000000001</v>
      </c>
      <c r="H36" s="4">
        <v>0.17529600000000001</v>
      </c>
      <c r="J36" s="4">
        <v>0.177589</v>
      </c>
    </row>
    <row r="37" spans="1:10" x14ac:dyDescent="0.3">
      <c r="A37" s="2" t="s">
        <v>14</v>
      </c>
      <c r="B37" s="4">
        <v>0.11930200000000001</v>
      </c>
      <c r="D37" s="4">
        <v>0.146319</v>
      </c>
      <c r="F37" s="4">
        <v>0.14701900000000001</v>
      </c>
      <c r="H37" s="4">
        <v>0.14726300000000001</v>
      </c>
      <c r="J37" s="4">
        <v>0.149757</v>
      </c>
    </row>
    <row r="38" spans="1:10" x14ac:dyDescent="0.3">
      <c r="A38" s="2" t="s">
        <v>15</v>
      </c>
      <c r="B38" s="4">
        <v>5.9471000000000003E-2</v>
      </c>
      <c r="D38" s="4">
        <v>8.4536E-2</v>
      </c>
      <c r="F38" s="4">
        <v>8.4960999999999995E-2</v>
      </c>
      <c r="H38" s="4">
        <v>8.5141999999999995E-2</v>
      </c>
      <c r="J38" s="4">
        <v>8.8079000000000005E-2</v>
      </c>
    </row>
    <row r="39" spans="1:10" x14ac:dyDescent="0.3">
      <c r="A39" s="2" t="s">
        <v>16</v>
      </c>
      <c r="B39" s="4">
        <v>0.14963099999999999</v>
      </c>
      <c r="D39" s="4">
        <v>0.17763999999999999</v>
      </c>
      <c r="F39" s="4">
        <v>0.17852599999999999</v>
      </c>
      <c r="H39" s="4">
        <v>0.17880199999999999</v>
      </c>
      <c r="J39" s="4">
        <v>0.18107000000000001</v>
      </c>
    </row>
    <row r="40" spans="1:10" x14ac:dyDescent="0.3">
      <c r="A40" s="2" t="s">
        <v>17</v>
      </c>
      <c r="B40" s="4">
        <v>0.122337</v>
      </c>
      <c r="D40" s="4">
        <v>0.149455</v>
      </c>
      <c r="F40" s="4">
        <v>0.150202</v>
      </c>
      <c r="H40" s="4">
        <v>0.15045</v>
      </c>
      <c r="J40" s="4">
        <v>0.152921</v>
      </c>
    </row>
    <row r="41" spans="1:10" x14ac:dyDescent="0.3">
      <c r="A41" s="2" t="s">
        <v>18</v>
      </c>
      <c r="B41" s="4">
        <v>5.4272000000000001E-2</v>
      </c>
      <c r="D41" s="4">
        <v>7.9178999999999999E-2</v>
      </c>
      <c r="F41" s="4">
        <v>7.9577999999999996E-2</v>
      </c>
      <c r="H41" s="4">
        <v>7.9754000000000005E-2</v>
      </c>
      <c r="J41" s="4">
        <v>8.2729999999999998E-2</v>
      </c>
    </row>
    <row r="42" spans="1:10" x14ac:dyDescent="0.3">
      <c r="A42" s="2"/>
      <c r="B42" s="4"/>
      <c r="D42" s="4"/>
      <c r="F42" s="4"/>
      <c r="H42" s="4"/>
      <c r="J42" s="4"/>
    </row>
    <row r="43" spans="1:10" x14ac:dyDescent="0.3">
      <c r="A43" s="2"/>
      <c r="B43" s="4"/>
      <c r="D43" s="4"/>
      <c r="F43" s="4"/>
      <c r="H43" s="4"/>
      <c r="J43" s="4"/>
    </row>
    <row r="45" spans="1:10" x14ac:dyDescent="0.3">
      <c r="A45" s="2" t="s">
        <v>39</v>
      </c>
      <c r="B45" s="4"/>
    </row>
    <row r="46" spans="1:10" x14ac:dyDescent="0.3">
      <c r="A46" s="2" t="s">
        <v>40</v>
      </c>
      <c r="B46" s="4"/>
    </row>
    <row r="47" spans="1:10" x14ac:dyDescent="0.3">
      <c r="A47" s="2" t="s">
        <v>45</v>
      </c>
    </row>
    <row r="48" spans="1:10" x14ac:dyDescent="0.3">
      <c r="A48" s="2" t="s">
        <v>46</v>
      </c>
    </row>
    <row r="49" spans="1:10" x14ac:dyDescent="0.3">
      <c r="A49" s="2" t="s">
        <v>47</v>
      </c>
    </row>
    <row r="50" spans="1:10" x14ac:dyDescent="0.3">
      <c r="A50" s="2" t="s">
        <v>48</v>
      </c>
    </row>
    <row r="51" spans="1:10" x14ac:dyDescent="0.3">
      <c r="A51" s="2" t="s">
        <v>49</v>
      </c>
    </row>
    <row r="52" spans="1:10" x14ac:dyDescent="0.3">
      <c r="A52" s="2" t="s">
        <v>50</v>
      </c>
    </row>
    <row r="53" spans="1:10" x14ac:dyDescent="0.3">
      <c r="A53" s="2" t="s">
        <v>41</v>
      </c>
    </row>
    <row r="54" spans="1:10" x14ac:dyDescent="0.3">
      <c r="A54" s="2" t="s">
        <v>42</v>
      </c>
    </row>
    <row r="55" spans="1:10" x14ac:dyDescent="0.3">
      <c r="A55" s="2" t="s">
        <v>43</v>
      </c>
    </row>
    <row r="56" spans="1:10" x14ac:dyDescent="0.3">
      <c r="A56" s="2"/>
    </row>
    <row r="57" spans="1:10" x14ac:dyDescent="0.3">
      <c r="A57" s="2"/>
    </row>
    <row r="58" spans="1:10" x14ac:dyDescent="0.3">
      <c r="A58" s="2"/>
    </row>
    <row r="59" spans="1:10" x14ac:dyDescent="0.3">
      <c r="A59" s="2"/>
    </row>
    <row r="60" spans="1:10" x14ac:dyDescent="0.3">
      <c r="A60" s="2"/>
    </row>
    <row r="61" spans="1:10" x14ac:dyDescent="0.3">
      <c r="A61" s="6" t="s">
        <v>0</v>
      </c>
      <c r="B61" s="7"/>
      <c r="C61" s="7"/>
      <c r="D61" s="7"/>
      <c r="E61" s="7"/>
      <c r="H61" s="24"/>
      <c r="I61" s="24"/>
      <c r="J61" s="25" t="s">
        <v>1</v>
      </c>
    </row>
    <row r="62" spans="1:10" x14ac:dyDescent="0.3">
      <c r="A62" s="6"/>
      <c r="B62" s="7"/>
      <c r="C62" s="7"/>
      <c r="D62" s="7"/>
      <c r="E62" s="7"/>
      <c r="H62" s="24"/>
      <c r="I62" s="24"/>
      <c r="J62" s="25" t="s">
        <v>105</v>
      </c>
    </row>
    <row r="63" spans="1:10" x14ac:dyDescent="0.3">
      <c r="A63" s="7"/>
      <c r="B63" s="7"/>
      <c r="C63" s="7"/>
      <c r="D63" s="7"/>
      <c r="E63" s="7"/>
      <c r="H63" s="24"/>
      <c r="I63" s="24"/>
      <c r="J63" s="25"/>
    </row>
    <row r="64" spans="1:10" x14ac:dyDescent="0.3">
      <c r="A64" s="6" t="s">
        <v>2</v>
      </c>
      <c r="B64" s="7"/>
      <c r="C64" s="7"/>
      <c r="D64" s="7"/>
      <c r="E64" s="7"/>
      <c r="H64" s="24"/>
      <c r="I64" s="24"/>
      <c r="J64" s="25" t="s">
        <v>89</v>
      </c>
    </row>
    <row r="65" spans="1:10" x14ac:dyDescent="0.3">
      <c r="A65" s="7"/>
      <c r="B65" s="7"/>
      <c r="C65" s="7"/>
      <c r="D65" s="7"/>
      <c r="E65" s="7"/>
      <c r="H65" s="24"/>
      <c r="I65" s="24"/>
      <c r="J65" s="25" t="s">
        <v>90</v>
      </c>
    </row>
    <row r="66" spans="1:10" x14ac:dyDescent="0.3">
      <c r="A66" s="7"/>
      <c r="B66" s="7"/>
      <c r="C66" s="7"/>
      <c r="D66" s="7"/>
      <c r="E66" s="7"/>
      <c r="F66" s="7"/>
      <c r="G66" s="7"/>
      <c r="H66" s="7"/>
      <c r="I66" s="7"/>
    </row>
    <row r="67" spans="1:10" x14ac:dyDescent="0.3">
      <c r="A67" s="6" t="s">
        <v>3</v>
      </c>
      <c r="B67" s="7"/>
      <c r="C67" s="7"/>
      <c r="D67" s="7"/>
      <c r="E67" s="7"/>
      <c r="F67" s="7"/>
      <c r="G67" s="7"/>
      <c r="H67" s="7"/>
      <c r="I67" s="7"/>
    </row>
    <row r="68" spans="1:10" x14ac:dyDescent="0.3">
      <c r="A68" s="6"/>
      <c r="B68" s="7"/>
      <c r="C68" s="7"/>
      <c r="D68" s="7"/>
      <c r="E68" s="7"/>
      <c r="F68" s="7"/>
      <c r="G68" s="7"/>
      <c r="H68" s="7"/>
      <c r="I68" s="7"/>
    </row>
    <row r="69" spans="1:10" x14ac:dyDescent="0.3">
      <c r="A69" s="7"/>
      <c r="B69" s="9" t="s">
        <v>51</v>
      </c>
      <c r="C69" s="15"/>
      <c r="D69" s="9" t="s">
        <v>52</v>
      </c>
      <c r="F69" s="9" t="s">
        <v>53</v>
      </c>
      <c r="H69" s="9" t="s">
        <v>54</v>
      </c>
      <c r="J69" s="17" t="s">
        <v>55</v>
      </c>
    </row>
    <row r="70" spans="1:10" x14ac:dyDescent="0.3">
      <c r="A70" s="12" t="s">
        <v>10</v>
      </c>
      <c r="B70" s="13">
        <v>34881</v>
      </c>
      <c r="D70" s="13">
        <v>35247</v>
      </c>
      <c r="F70" s="13">
        <v>35612</v>
      </c>
      <c r="H70" s="13">
        <v>35643</v>
      </c>
      <c r="J70" s="13">
        <v>35987</v>
      </c>
    </row>
    <row r="72" spans="1:10" x14ac:dyDescent="0.3">
      <c r="A72" s="2" t="s">
        <v>12</v>
      </c>
      <c r="B72" s="3">
        <v>7.3</v>
      </c>
      <c r="D72" s="3">
        <v>7.39</v>
      </c>
      <c r="E72" s="3"/>
      <c r="F72" s="3">
        <v>7.47</v>
      </c>
      <c r="H72" s="3">
        <v>7.47</v>
      </c>
      <c r="J72" s="3">
        <v>7.57</v>
      </c>
    </row>
    <row r="73" spans="1:10" x14ac:dyDescent="0.3">
      <c r="A73" s="2" t="s">
        <v>13</v>
      </c>
      <c r="B73" s="4">
        <v>0.18312500000000001</v>
      </c>
      <c r="D73" s="4">
        <v>0.18543200000000001</v>
      </c>
      <c r="F73" s="4">
        <v>0.187472</v>
      </c>
      <c r="H73" s="4">
        <v>0.18958800000000001</v>
      </c>
      <c r="J73" s="5">
        <v>0.19211</v>
      </c>
    </row>
    <row r="74" spans="1:10" x14ac:dyDescent="0.3">
      <c r="A74" s="2" t="s">
        <v>14</v>
      </c>
      <c r="B74" s="4">
        <v>0.154617</v>
      </c>
      <c r="D74" s="4">
        <v>0.15656500000000001</v>
      </c>
      <c r="F74" s="4">
        <v>0.15828700000000001</v>
      </c>
      <c r="H74" s="4">
        <v>0.15965799999999999</v>
      </c>
      <c r="J74" s="5">
        <v>0.16798299999999999</v>
      </c>
    </row>
    <row r="75" spans="1:10" x14ac:dyDescent="0.3">
      <c r="A75" s="2" t="s">
        <v>15</v>
      </c>
      <c r="B75" s="4">
        <v>9.1439999999999994E-2</v>
      </c>
      <c r="D75" s="4">
        <v>9.2591999999999994E-2</v>
      </c>
      <c r="F75" s="4">
        <v>9.3611E-2</v>
      </c>
      <c r="H75" s="4">
        <v>9.0186000000000002E-2</v>
      </c>
      <c r="J75" s="5">
        <v>9.1384999999999994E-2</v>
      </c>
    </row>
    <row r="76" spans="1:10" x14ac:dyDescent="0.3">
      <c r="A76" s="2" t="s">
        <v>16</v>
      </c>
      <c r="B76" s="4">
        <v>0.186691</v>
      </c>
      <c r="D76" s="4">
        <v>0.18904299999999999</v>
      </c>
      <c r="F76" s="4">
        <v>0.19112199999999999</v>
      </c>
      <c r="H76" s="4">
        <v>0.18958800000000001</v>
      </c>
      <c r="J76" s="5">
        <v>0.19211</v>
      </c>
    </row>
    <row r="77" spans="1:10" x14ac:dyDescent="0.3">
      <c r="A77" s="2" t="s">
        <v>17</v>
      </c>
      <c r="B77" s="4">
        <v>0.157858</v>
      </c>
      <c r="D77" s="4">
        <v>0.15984699999999999</v>
      </c>
      <c r="F77" s="4">
        <v>0.161605</v>
      </c>
      <c r="H77" s="4">
        <v>0.15965799999999999</v>
      </c>
      <c r="J77" s="5">
        <v>0.16798299999999999</v>
      </c>
    </row>
    <row r="78" spans="1:10" x14ac:dyDescent="0.3">
      <c r="A78" s="2" t="s">
        <v>18</v>
      </c>
      <c r="B78" s="4">
        <v>8.5960999999999996E-2</v>
      </c>
      <c r="D78" s="4">
        <v>8.7043999999999996E-2</v>
      </c>
      <c r="F78" s="4">
        <v>8.8000999999999996E-2</v>
      </c>
      <c r="H78" s="4">
        <v>9.0186000000000002E-2</v>
      </c>
      <c r="J78" s="5">
        <v>9.1384999999999994E-2</v>
      </c>
    </row>
    <row r="79" spans="1:10" x14ac:dyDescent="0.3">
      <c r="A79" s="7"/>
      <c r="B79" s="7"/>
      <c r="C79" s="7"/>
      <c r="D79" s="7"/>
      <c r="E79" s="7"/>
      <c r="F79" s="7"/>
      <c r="G79" s="7"/>
      <c r="H79" s="7"/>
      <c r="I79" s="7"/>
    </row>
    <row r="80" spans="1:10" x14ac:dyDescent="0.3">
      <c r="A80" s="7"/>
      <c r="B80" s="10" t="s">
        <v>58</v>
      </c>
      <c r="C80" s="11"/>
      <c r="D80" s="10" t="s">
        <v>59</v>
      </c>
      <c r="E80" s="11"/>
      <c r="F80" s="10" t="s">
        <v>60</v>
      </c>
      <c r="G80" s="11"/>
      <c r="H80" s="10" t="s">
        <v>61</v>
      </c>
      <c r="I80" s="11"/>
      <c r="J80" s="18" t="s">
        <v>64</v>
      </c>
    </row>
    <row r="81" spans="1:10" x14ac:dyDescent="0.3">
      <c r="A81" s="7"/>
      <c r="B81" s="10" t="s">
        <v>56</v>
      </c>
      <c r="C81" s="11"/>
      <c r="D81" s="10" t="s">
        <v>62</v>
      </c>
      <c r="E81" s="11"/>
      <c r="F81" s="10" t="s">
        <v>63</v>
      </c>
      <c r="G81" s="11"/>
      <c r="H81" s="10" t="s">
        <v>63</v>
      </c>
      <c r="I81" s="11"/>
      <c r="J81" s="18" t="s">
        <v>63</v>
      </c>
    </row>
    <row r="82" spans="1:10" x14ac:dyDescent="0.3">
      <c r="A82" s="12" t="s">
        <v>10</v>
      </c>
      <c r="B82" s="13">
        <v>36586</v>
      </c>
      <c r="C82" s="14"/>
      <c r="D82" s="13">
        <v>36770</v>
      </c>
      <c r="E82" s="14"/>
      <c r="F82" s="13">
        <v>37073</v>
      </c>
      <c r="G82" s="14"/>
      <c r="H82" s="13">
        <v>37316</v>
      </c>
      <c r="I82" s="14"/>
      <c r="J82" s="19">
        <v>37438</v>
      </c>
    </row>
    <row r="83" spans="1:10" x14ac:dyDescent="0.3">
      <c r="J83" s="20"/>
    </row>
    <row r="84" spans="1:10" x14ac:dyDescent="0.3">
      <c r="A84" s="2" t="s">
        <v>12</v>
      </c>
      <c r="B84" s="3">
        <v>6.83</v>
      </c>
      <c r="D84" s="3">
        <v>6.84</v>
      </c>
      <c r="F84" s="3">
        <v>6.84</v>
      </c>
      <c r="H84" s="3">
        <v>6.84</v>
      </c>
      <c r="J84" s="21">
        <v>6.53</v>
      </c>
    </row>
    <row r="85" spans="1:10" x14ac:dyDescent="0.3">
      <c r="A85" s="2" t="s">
        <v>13</v>
      </c>
      <c r="B85" s="4">
        <v>0.13236600000000001</v>
      </c>
      <c r="C85" s="4"/>
      <c r="D85" s="4">
        <v>0.13343099999999999</v>
      </c>
      <c r="E85" s="4"/>
      <c r="F85" s="4">
        <v>0.13492999999999999</v>
      </c>
      <c r="H85" s="4">
        <v>0.124066</v>
      </c>
      <c r="J85" s="22">
        <v>0.12069100000000001</v>
      </c>
    </row>
    <row r="86" spans="1:10" x14ac:dyDescent="0.3">
      <c r="A86" s="2" t="s">
        <v>14</v>
      </c>
      <c r="B86" s="4">
        <v>0.110607</v>
      </c>
      <c r="C86" s="4"/>
      <c r="D86" s="4">
        <v>0.11164300000000001</v>
      </c>
      <c r="E86" s="4"/>
      <c r="F86" s="4">
        <v>0.11314200000000001</v>
      </c>
      <c r="H86" s="4">
        <v>0.10402400000000001</v>
      </c>
      <c r="J86" s="22">
        <v>0.101328</v>
      </c>
    </row>
    <row r="87" spans="1:10" x14ac:dyDescent="0.3">
      <c r="A87" s="2" t="s">
        <v>15</v>
      </c>
      <c r="B87" s="4">
        <v>4.1526E-2</v>
      </c>
      <c r="C87" s="4"/>
      <c r="D87" s="4">
        <v>4.2470000000000001E-2</v>
      </c>
      <c r="E87" s="4"/>
      <c r="F87" s="4">
        <v>4.3969000000000001E-2</v>
      </c>
      <c r="H87" s="4">
        <v>4.0393999999999999E-2</v>
      </c>
      <c r="J87" s="22">
        <v>3.9851999999999999E-2</v>
      </c>
    </row>
    <row r="88" spans="1:10" x14ac:dyDescent="0.3">
      <c r="A88" s="2" t="s">
        <v>16</v>
      </c>
      <c r="B88" s="4">
        <v>0.13236600000000001</v>
      </c>
      <c r="C88" s="4"/>
      <c r="D88" s="4">
        <f>+D85</f>
        <v>0.13343099999999999</v>
      </c>
      <c r="E88" s="4"/>
      <c r="F88" s="4">
        <v>0.13492999999999999</v>
      </c>
      <c r="H88" s="4">
        <v>0.124066</v>
      </c>
      <c r="J88" s="22">
        <v>0.12069100000000001</v>
      </c>
    </row>
    <row r="89" spans="1:10" x14ac:dyDescent="0.3">
      <c r="A89" s="2" t="s">
        <v>17</v>
      </c>
      <c r="B89" s="4">
        <v>0.110607</v>
      </c>
      <c r="C89" s="4"/>
      <c r="D89" s="4">
        <f>+D86</f>
        <v>0.11164300000000001</v>
      </c>
      <c r="E89" s="4"/>
      <c r="F89" s="4">
        <v>0.11314200000000001</v>
      </c>
      <c r="H89" s="4">
        <v>0.10402400000000001</v>
      </c>
      <c r="J89" s="22">
        <v>0.101328</v>
      </c>
    </row>
    <row r="90" spans="1:10" x14ac:dyDescent="0.3">
      <c r="A90" s="2" t="s">
        <v>18</v>
      </c>
      <c r="B90" s="4">
        <v>4.1526E-2</v>
      </c>
      <c r="C90" s="4"/>
      <c r="D90" s="4">
        <f>+D87</f>
        <v>4.2470000000000001E-2</v>
      </c>
      <c r="E90" s="4"/>
      <c r="F90" s="4">
        <v>4.3969000000000001E-2</v>
      </c>
      <c r="H90" s="4">
        <v>4.0393999999999999E-2</v>
      </c>
      <c r="J90" s="22">
        <v>3.9851999999999999E-2</v>
      </c>
    </row>
    <row r="91" spans="1:10" x14ac:dyDescent="0.3">
      <c r="J91" s="23"/>
    </row>
    <row r="92" spans="1:10" x14ac:dyDescent="0.3">
      <c r="A92" s="7"/>
      <c r="B92" s="18" t="s">
        <v>65</v>
      </c>
      <c r="D92" s="18" t="s">
        <v>66</v>
      </c>
      <c r="F92" s="18" t="s">
        <v>71</v>
      </c>
      <c r="H92" s="18" t="s">
        <v>72</v>
      </c>
      <c r="J92" s="18" t="s">
        <v>73</v>
      </c>
    </row>
    <row r="93" spans="1:10" x14ac:dyDescent="0.3">
      <c r="A93" s="7"/>
      <c r="B93" s="18" t="s">
        <v>63</v>
      </c>
      <c r="D93" s="18" t="s">
        <v>70</v>
      </c>
      <c r="F93" s="18" t="s">
        <v>70</v>
      </c>
      <c r="H93" s="18" t="s">
        <v>70</v>
      </c>
      <c r="J93" s="18" t="s">
        <v>70</v>
      </c>
    </row>
    <row r="94" spans="1:10" x14ac:dyDescent="0.3">
      <c r="A94" s="12" t="s">
        <v>10</v>
      </c>
      <c r="B94" s="19">
        <v>37803</v>
      </c>
      <c r="D94" s="19">
        <v>38169</v>
      </c>
      <c r="F94" s="19">
        <v>38412</v>
      </c>
      <c r="H94" s="19">
        <v>38534</v>
      </c>
      <c r="J94" s="19">
        <v>38777</v>
      </c>
    </row>
    <row r="95" spans="1:10" x14ac:dyDescent="0.3">
      <c r="D95" s="20"/>
      <c r="F95" s="20"/>
      <c r="H95" s="20"/>
      <c r="J95" s="20"/>
    </row>
    <row r="96" spans="1:10" x14ac:dyDescent="0.3">
      <c r="A96" s="2" t="s">
        <v>12</v>
      </c>
      <c r="B96" s="21">
        <v>6.53</v>
      </c>
      <c r="D96" s="21">
        <v>6.53</v>
      </c>
      <c r="F96" s="21">
        <v>6.53</v>
      </c>
      <c r="H96" s="21">
        <v>6.53</v>
      </c>
      <c r="J96" s="21">
        <v>6.53</v>
      </c>
    </row>
    <row r="97" spans="1:10" x14ac:dyDescent="0.3">
      <c r="A97" s="2" t="s">
        <v>13</v>
      </c>
      <c r="B97" s="22">
        <v>0.112703</v>
      </c>
      <c r="D97" s="22">
        <v>0.110928</v>
      </c>
      <c r="F97" s="22">
        <v>0.105723</v>
      </c>
      <c r="H97" s="22">
        <v>0.10714899999999999</v>
      </c>
      <c r="J97" s="22">
        <v>0.103407</v>
      </c>
    </row>
    <row r="98" spans="1:10" x14ac:dyDescent="0.3">
      <c r="A98" s="2" t="s">
        <v>14</v>
      </c>
      <c r="B98" s="22">
        <v>9.4601000000000005E-2</v>
      </c>
      <c r="D98" s="22">
        <v>9.2993000000000006E-2</v>
      </c>
      <c r="F98" s="22">
        <v>8.8678999999999994E-2</v>
      </c>
      <c r="H98" s="22">
        <v>9.0189000000000005E-2</v>
      </c>
      <c r="J98" s="22">
        <v>8.7090000000000001E-2</v>
      </c>
    </row>
    <row r="99" spans="1:10" x14ac:dyDescent="0.3">
      <c r="A99" s="2" t="s">
        <v>15</v>
      </c>
      <c r="B99" s="22">
        <v>3.7125999999999999E-2</v>
      </c>
      <c r="D99" s="22">
        <v>3.6049999999999999E-2</v>
      </c>
      <c r="F99" s="22">
        <v>3.4563000000000003E-2</v>
      </c>
      <c r="H99" s="22">
        <v>3.6339999999999997E-2</v>
      </c>
      <c r="J99" s="22">
        <v>3.5283000000000002E-2</v>
      </c>
    </row>
    <row r="100" spans="1:10" x14ac:dyDescent="0.3">
      <c r="A100" s="2" t="s">
        <v>16</v>
      </c>
      <c r="B100" s="22">
        <v>0.112703</v>
      </c>
      <c r="D100" s="22">
        <v>0.110928</v>
      </c>
      <c r="F100" s="22">
        <v>0.105723</v>
      </c>
      <c r="H100" s="22">
        <v>0.10714899999999999</v>
      </c>
      <c r="J100" s="22">
        <v>0.103407</v>
      </c>
    </row>
    <row r="101" spans="1:10" x14ac:dyDescent="0.3">
      <c r="A101" s="2" t="s">
        <v>17</v>
      </c>
      <c r="B101" s="22">
        <v>9.4601000000000005E-2</v>
      </c>
      <c r="D101" s="22">
        <v>9.2993000000000006E-2</v>
      </c>
      <c r="F101" s="22">
        <v>8.8678999999999994E-2</v>
      </c>
      <c r="H101" s="22">
        <v>9.0189000000000005E-2</v>
      </c>
      <c r="J101" s="22">
        <v>8.7090000000000001E-2</v>
      </c>
    </row>
    <row r="102" spans="1:10" x14ac:dyDescent="0.3">
      <c r="A102" s="2" t="s">
        <v>18</v>
      </c>
      <c r="B102" s="22">
        <v>3.7125999999999999E-2</v>
      </c>
      <c r="D102" s="22">
        <v>3.6049999999999999E-2</v>
      </c>
      <c r="F102" s="22">
        <v>3.4563000000000003E-2</v>
      </c>
      <c r="H102" s="22">
        <v>3.6339999999999997E-2</v>
      </c>
      <c r="J102" s="22">
        <v>3.5283000000000002E-2</v>
      </c>
    </row>
    <row r="103" spans="1:10" x14ac:dyDescent="0.3">
      <c r="A103" s="2"/>
      <c r="B103" s="22"/>
      <c r="D103" s="22"/>
      <c r="F103" s="22"/>
      <c r="H103" s="22"/>
      <c r="J103" s="22"/>
    </row>
    <row r="104" spans="1:10" x14ac:dyDescent="0.3">
      <c r="A104" s="2"/>
      <c r="B104" s="22"/>
      <c r="D104" s="22"/>
      <c r="F104" s="22"/>
      <c r="H104" s="22"/>
      <c r="J104" s="22"/>
    </row>
    <row r="105" spans="1:10" x14ac:dyDescent="0.3">
      <c r="A105" s="2"/>
      <c r="B105" s="22"/>
      <c r="D105" s="22"/>
      <c r="F105" s="22"/>
      <c r="H105" s="22"/>
      <c r="J105" s="22"/>
    </row>
    <row r="106" spans="1:10" x14ac:dyDescent="0.3">
      <c r="A106" s="2" t="s">
        <v>39</v>
      </c>
    </row>
    <row r="107" spans="1:10" x14ac:dyDescent="0.3">
      <c r="A107" s="2" t="s">
        <v>40</v>
      </c>
    </row>
    <row r="108" spans="1:10" x14ac:dyDescent="0.3">
      <c r="A108" s="2" t="s">
        <v>45</v>
      </c>
    </row>
    <row r="109" spans="1:10" x14ac:dyDescent="0.3">
      <c r="A109" s="2" t="s">
        <v>57</v>
      </c>
    </row>
    <row r="110" spans="1:10" x14ac:dyDescent="0.3">
      <c r="A110" s="2" t="s">
        <v>47</v>
      </c>
    </row>
    <row r="111" spans="1:10" x14ac:dyDescent="0.3">
      <c r="A111" s="2" t="s">
        <v>48</v>
      </c>
    </row>
    <row r="112" spans="1:10" x14ac:dyDescent="0.3">
      <c r="A112" s="2" t="s">
        <v>49</v>
      </c>
    </row>
    <row r="113" spans="1:10" x14ac:dyDescent="0.3">
      <c r="A113" s="2" t="s">
        <v>50</v>
      </c>
    </row>
    <row r="114" spans="1:10" x14ac:dyDescent="0.3">
      <c r="A114" s="2" t="s">
        <v>41</v>
      </c>
    </row>
    <row r="115" spans="1:10" x14ac:dyDescent="0.3">
      <c r="A115" s="2" t="s">
        <v>42</v>
      </c>
    </row>
    <row r="116" spans="1:10" x14ac:dyDescent="0.3">
      <c r="A116" s="2" t="s">
        <v>43</v>
      </c>
    </row>
    <row r="117" spans="1:10" x14ac:dyDescent="0.3">
      <c r="A117" s="2" t="s">
        <v>44</v>
      </c>
    </row>
    <row r="118" spans="1:10" x14ac:dyDescent="0.3">
      <c r="A118" s="2" t="s">
        <v>69</v>
      </c>
    </row>
    <row r="119" spans="1:10" x14ac:dyDescent="0.3">
      <c r="A119" s="2" t="s">
        <v>68</v>
      </c>
    </row>
    <row r="120" spans="1:10" x14ac:dyDescent="0.3">
      <c r="A120" s="2" t="s">
        <v>67</v>
      </c>
    </row>
    <row r="121" spans="1:10" x14ac:dyDescent="0.3">
      <c r="A121" s="1" t="s">
        <v>76</v>
      </c>
    </row>
    <row r="122" spans="1:10" x14ac:dyDescent="0.3">
      <c r="A122" s="20" t="s">
        <v>77</v>
      </c>
    </row>
    <row r="123" spans="1:10" x14ac:dyDescent="0.3">
      <c r="A123" s="20"/>
    </row>
    <row r="124" spans="1:10" x14ac:dyDescent="0.3">
      <c r="A124" s="20"/>
    </row>
    <row r="125" spans="1:10" x14ac:dyDescent="0.3">
      <c r="A125" s="20"/>
    </row>
    <row r="126" spans="1:10" ht="13.5" customHeight="1" x14ac:dyDescent="0.3">
      <c r="A126" s="20"/>
    </row>
    <row r="127" spans="1:10" x14ac:dyDescent="0.3">
      <c r="A127" s="20"/>
    </row>
    <row r="128" spans="1:10" x14ac:dyDescent="0.3">
      <c r="A128" s="6" t="s">
        <v>0</v>
      </c>
      <c r="B128" s="7"/>
      <c r="C128" s="7"/>
      <c r="D128" s="7"/>
      <c r="E128" s="7"/>
      <c r="H128" s="24"/>
      <c r="I128" s="24"/>
      <c r="J128" s="25" t="s">
        <v>1</v>
      </c>
    </row>
    <row r="129" spans="1:10" x14ac:dyDescent="0.3">
      <c r="A129" s="6"/>
      <c r="B129" s="7"/>
      <c r="C129" s="7"/>
      <c r="D129" s="7"/>
      <c r="E129" s="7"/>
      <c r="H129" s="24"/>
      <c r="I129" s="24"/>
      <c r="J129" s="25" t="s">
        <v>106</v>
      </c>
    </row>
    <row r="130" spans="1:10" x14ac:dyDescent="0.3">
      <c r="A130" s="7"/>
      <c r="B130" s="7"/>
      <c r="C130" s="7"/>
      <c r="D130" s="7"/>
      <c r="E130" s="7"/>
      <c r="H130" s="24"/>
      <c r="I130" s="24"/>
      <c r="J130" s="25"/>
    </row>
    <row r="131" spans="1:10" x14ac:dyDescent="0.3">
      <c r="A131" s="6" t="s">
        <v>2</v>
      </c>
      <c r="B131" s="7"/>
      <c r="C131" s="7"/>
      <c r="D131" s="7"/>
      <c r="E131" s="7"/>
      <c r="H131" s="24"/>
      <c r="I131" s="24"/>
      <c r="J131" s="25" t="s">
        <v>89</v>
      </c>
    </row>
    <row r="132" spans="1:10" x14ac:dyDescent="0.3">
      <c r="A132" s="7"/>
      <c r="B132" s="7"/>
      <c r="C132" s="7"/>
      <c r="D132" s="7"/>
      <c r="E132" s="7"/>
      <c r="H132" s="24"/>
      <c r="I132" s="24"/>
      <c r="J132" s="25" t="s">
        <v>90</v>
      </c>
    </row>
    <row r="133" spans="1:10" x14ac:dyDescent="0.3">
      <c r="A133" s="7"/>
      <c r="B133" s="7"/>
      <c r="C133" s="7"/>
      <c r="D133" s="7"/>
      <c r="E133" s="7"/>
      <c r="F133" s="7"/>
      <c r="G133" s="7"/>
      <c r="H133" s="7"/>
      <c r="I133" s="7"/>
    </row>
    <row r="134" spans="1:10" x14ac:dyDescent="0.3">
      <c r="A134" s="6" t="s">
        <v>3</v>
      </c>
      <c r="B134" s="7"/>
      <c r="C134" s="7"/>
      <c r="D134" s="7"/>
      <c r="E134" s="7"/>
      <c r="F134" s="7"/>
      <c r="G134" s="7"/>
      <c r="H134" s="7"/>
      <c r="I134" s="7"/>
    </row>
    <row r="135" spans="1:10" x14ac:dyDescent="0.3">
      <c r="A135" s="6"/>
      <c r="B135" s="7"/>
      <c r="C135" s="7"/>
      <c r="D135" s="7"/>
      <c r="E135" s="7"/>
      <c r="F135" s="7"/>
      <c r="G135" s="7"/>
      <c r="H135" s="7"/>
      <c r="I135" s="7"/>
    </row>
    <row r="136" spans="1:10" x14ac:dyDescent="0.3">
      <c r="A136" s="7"/>
      <c r="B136" s="18" t="s">
        <v>78</v>
      </c>
      <c r="D136" s="18" t="s">
        <v>80</v>
      </c>
      <c r="F136" s="18" t="s">
        <v>81</v>
      </c>
      <c r="H136" s="18" t="s">
        <v>82</v>
      </c>
      <c r="J136" s="18" t="s">
        <v>83</v>
      </c>
    </row>
    <row r="137" spans="1:10" x14ac:dyDescent="0.3">
      <c r="A137" s="7"/>
      <c r="B137" s="18" t="s">
        <v>79</v>
      </c>
      <c r="D137" s="18" t="s">
        <v>79</v>
      </c>
      <c r="F137" s="18" t="s">
        <v>79</v>
      </c>
      <c r="H137" s="18" t="s">
        <v>79</v>
      </c>
      <c r="J137" s="18" t="s">
        <v>79</v>
      </c>
    </row>
    <row r="138" spans="1:10" x14ac:dyDescent="0.3">
      <c r="A138" s="12" t="s">
        <v>10</v>
      </c>
      <c r="B138" s="19">
        <v>38899</v>
      </c>
      <c r="D138" s="19">
        <v>39142</v>
      </c>
      <c r="F138" s="19">
        <v>39264</v>
      </c>
      <c r="H138" s="19">
        <v>39508</v>
      </c>
      <c r="J138" s="19">
        <v>39630</v>
      </c>
    </row>
    <row r="139" spans="1:10" x14ac:dyDescent="0.3">
      <c r="B139" s="20"/>
      <c r="D139" s="20"/>
      <c r="F139" s="20"/>
      <c r="H139" s="20"/>
      <c r="J139" s="20"/>
    </row>
    <row r="140" spans="1:10" x14ac:dyDescent="0.3">
      <c r="A140" s="2" t="s">
        <v>12</v>
      </c>
      <c r="B140" s="21">
        <v>6.53</v>
      </c>
      <c r="D140" s="21">
        <v>6.53</v>
      </c>
      <c r="F140" s="21">
        <v>6.59</v>
      </c>
      <c r="H140" s="21">
        <v>6.59</v>
      </c>
      <c r="J140" s="21">
        <v>6.61</v>
      </c>
    </row>
    <row r="141" spans="1:10" x14ac:dyDescent="0.3">
      <c r="A141" s="2" t="s">
        <v>13</v>
      </c>
      <c r="B141" s="22">
        <v>0.108044</v>
      </c>
      <c r="D141" s="22">
        <v>0.105993</v>
      </c>
      <c r="F141" s="22">
        <v>0.105376</v>
      </c>
      <c r="H141" s="22">
        <v>9.2178999999999997E-2</v>
      </c>
      <c r="J141" s="22">
        <v>8.8446999999999998E-2</v>
      </c>
    </row>
    <row r="142" spans="1:10" x14ac:dyDescent="0.3">
      <c r="A142" s="2" t="s">
        <v>14</v>
      </c>
      <c r="B142" s="22">
        <v>9.1366000000000003E-2</v>
      </c>
      <c r="D142" s="22">
        <v>8.9665999999999996E-2</v>
      </c>
      <c r="F142" s="22">
        <v>8.8987999999999998E-2</v>
      </c>
      <c r="H142" s="22">
        <v>7.8048999999999993E-2</v>
      </c>
      <c r="J142" s="22">
        <v>7.5646000000000005E-2</v>
      </c>
    </row>
    <row r="143" spans="1:10" x14ac:dyDescent="0.3">
      <c r="A143" s="2" t="s">
        <v>15</v>
      </c>
      <c r="B143" s="22">
        <v>3.8411000000000001E-2</v>
      </c>
      <c r="D143" s="22">
        <v>3.7824999999999998E-2</v>
      </c>
      <c r="F143" s="22">
        <v>3.6953E-2</v>
      </c>
      <c r="H143" s="22">
        <v>3.3183999999999998E-2</v>
      </c>
      <c r="J143" s="22">
        <v>3.4999000000000002E-2</v>
      </c>
    </row>
    <row r="144" spans="1:10" x14ac:dyDescent="0.3">
      <c r="A144" s="2" t="s">
        <v>16</v>
      </c>
      <c r="B144" s="22">
        <v>0.108044</v>
      </c>
      <c r="D144" s="22">
        <v>0.105993</v>
      </c>
      <c r="F144" s="22">
        <v>0.105376</v>
      </c>
      <c r="H144" s="22">
        <v>9.2178999999999997E-2</v>
      </c>
      <c r="J144" s="22">
        <v>8.8446999999999998E-2</v>
      </c>
    </row>
    <row r="145" spans="1:10" x14ac:dyDescent="0.3">
      <c r="A145" s="2" t="s">
        <v>17</v>
      </c>
      <c r="B145" s="22">
        <v>9.1366000000000003E-2</v>
      </c>
      <c r="D145" s="22">
        <v>8.9665999999999996E-2</v>
      </c>
      <c r="F145" s="22">
        <v>8.8987999999999998E-2</v>
      </c>
      <c r="H145" s="22">
        <v>7.8048999999999993E-2</v>
      </c>
      <c r="J145" s="22">
        <v>7.5646000000000005E-2</v>
      </c>
    </row>
    <row r="146" spans="1:10" x14ac:dyDescent="0.3">
      <c r="A146" s="2" t="s">
        <v>18</v>
      </c>
      <c r="B146" s="22">
        <v>3.8411000000000001E-2</v>
      </c>
      <c r="D146" s="22">
        <v>3.7824999999999998E-2</v>
      </c>
      <c r="F146" s="22">
        <v>3.6953E-2</v>
      </c>
      <c r="H146" s="22">
        <v>3.3183999999999998E-2</v>
      </c>
      <c r="J146" s="22">
        <v>3.4999000000000002E-2</v>
      </c>
    </row>
    <row r="147" spans="1:10" x14ac:dyDescent="0.3">
      <c r="A147" s="2"/>
      <c r="B147" s="22"/>
      <c r="D147" s="22"/>
      <c r="F147" s="22"/>
      <c r="H147" s="22"/>
      <c r="J147" s="22"/>
    </row>
    <row r="148" spans="1:10" x14ac:dyDescent="0.3">
      <c r="A148" s="12" t="s">
        <v>10</v>
      </c>
      <c r="B148" s="18" t="s">
        <v>84</v>
      </c>
      <c r="D148" s="18" t="s">
        <v>85</v>
      </c>
      <c r="F148" s="18" t="s">
        <v>86</v>
      </c>
      <c r="H148" s="18" t="s">
        <v>87</v>
      </c>
      <c r="J148" s="18" t="s">
        <v>88</v>
      </c>
    </row>
    <row r="149" spans="1:10" x14ac:dyDescent="0.3">
      <c r="B149" s="18" t="s">
        <v>79</v>
      </c>
      <c r="C149" s="14"/>
      <c r="D149" s="18" t="s">
        <v>79</v>
      </c>
      <c r="E149" s="14"/>
      <c r="F149" s="18" t="s">
        <v>79</v>
      </c>
      <c r="G149" s="14"/>
      <c r="H149" s="18" t="s">
        <v>79</v>
      </c>
      <c r="I149" s="14"/>
      <c r="J149" s="18" t="s">
        <v>79</v>
      </c>
    </row>
    <row r="150" spans="1:10" x14ac:dyDescent="0.3">
      <c r="B150" s="19">
        <v>39873</v>
      </c>
      <c r="D150" s="19">
        <v>39995</v>
      </c>
      <c r="F150" s="19">
        <v>40360</v>
      </c>
      <c r="H150" s="19">
        <v>40725</v>
      </c>
      <c r="J150" s="19">
        <v>40969</v>
      </c>
    </row>
    <row r="151" spans="1:10" x14ac:dyDescent="0.3">
      <c r="B151" s="20"/>
      <c r="D151" s="20"/>
      <c r="F151" s="20"/>
      <c r="H151" s="20"/>
      <c r="J151" s="20"/>
    </row>
    <row r="152" spans="1:10" x14ac:dyDescent="0.3">
      <c r="A152" s="2" t="s">
        <v>12</v>
      </c>
      <c r="B152" s="21">
        <v>6.61</v>
      </c>
      <c r="C152" s="4"/>
      <c r="D152" s="21">
        <v>6.99</v>
      </c>
      <c r="E152" s="4"/>
      <c r="F152" s="21">
        <v>6.79</v>
      </c>
      <c r="H152" s="21">
        <v>7.08</v>
      </c>
      <c r="J152" s="21">
        <v>7.08</v>
      </c>
    </row>
    <row r="153" spans="1:10" x14ac:dyDescent="0.3">
      <c r="A153" s="2" t="s">
        <v>13</v>
      </c>
      <c r="B153" s="22">
        <v>8.8588E-2</v>
      </c>
      <c r="C153" s="4"/>
      <c r="D153" s="22">
        <v>9.2162999999999995E-2</v>
      </c>
      <c r="E153" s="4"/>
      <c r="F153" s="22">
        <v>9.2880000000000004E-2</v>
      </c>
      <c r="H153" s="22">
        <v>9.4838000000000006E-2</v>
      </c>
      <c r="J153" s="22">
        <v>9.6429000000000001E-2</v>
      </c>
    </row>
    <row r="154" spans="1:10" x14ac:dyDescent="0.3">
      <c r="A154" s="2" t="s">
        <v>14</v>
      </c>
      <c r="B154" s="22">
        <v>7.5762999999999997E-2</v>
      </c>
      <c r="C154" s="4"/>
      <c r="D154" s="22">
        <v>7.9086000000000004E-2</v>
      </c>
      <c r="E154" s="4"/>
      <c r="F154" s="22">
        <v>8.0193E-2</v>
      </c>
      <c r="H154" s="22">
        <v>8.1540000000000001E-2</v>
      </c>
      <c r="J154" s="22">
        <v>8.2859000000000002E-2</v>
      </c>
    </row>
    <row r="155" spans="1:10" x14ac:dyDescent="0.3">
      <c r="A155" s="2" t="s">
        <v>15</v>
      </c>
      <c r="B155" s="22">
        <v>3.5039000000000001E-2</v>
      </c>
      <c r="C155" s="4"/>
      <c r="D155" s="22">
        <v>3.7567999999999997E-2</v>
      </c>
      <c r="E155" s="4"/>
      <c r="F155" s="22">
        <v>3.9906999999999998E-2</v>
      </c>
      <c r="H155" s="22">
        <v>3.9317999999999999E-2</v>
      </c>
      <c r="J155" s="22">
        <v>3.9772000000000002E-2</v>
      </c>
    </row>
    <row r="156" spans="1:10" x14ac:dyDescent="0.3">
      <c r="A156" s="2" t="s">
        <v>16</v>
      </c>
      <c r="B156" s="22">
        <v>8.8588E-2</v>
      </c>
      <c r="C156" s="4"/>
      <c r="D156" s="22">
        <v>9.2162999999999995E-2</v>
      </c>
      <c r="E156" s="4"/>
      <c r="F156" s="22">
        <v>9.2880000000000004E-2</v>
      </c>
      <c r="H156" s="22">
        <v>9.4838000000000006E-2</v>
      </c>
      <c r="J156" s="22">
        <v>9.6429000000000001E-2</v>
      </c>
    </row>
    <row r="157" spans="1:10" x14ac:dyDescent="0.3">
      <c r="A157" s="2" t="s">
        <v>17</v>
      </c>
      <c r="B157" s="22">
        <v>7.5762999999999997E-2</v>
      </c>
      <c r="C157" s="4"/>
      <c r="D157" s="22">
        <v>7.9086000000000004E-2</v>
      </c>
      <c r="E157" s="4"/>
      <c r="F157" s="22">
        <v>8.0193E-2</v>
      </c>
      <c r="H157" s="22">
        <v>8.1540000000000001E-2</v>
      </c>
      <c r="J157" s="22">
        <v>8.2859000000000002E-2</v>
      </c>
    </row>
    <row r="158" spans="1:10" x14ac:dyDescent="0.3">
      <c r="A158" s="2" t="s">
        <v>18</v>
      </c>
      <c r="B158" s="22">
        <v>3.5039000000000001E-2</v>
      </c>
      <c r="D158" s="22">
        <v>3.7567999999999997E-2</v>
      </c>
      <c r="F158" s="22">
        <v>3.9906999999999998E-2</v>
      </c>
      <c r="H158" s="22">
        <v>3.9317999999999999E-2</v>
      </c>
      <c r="J158" s="22">
        <v>3.9772000000000002E-2</v>
      </c>
    </row>
    <row r="159" spans="1:10" x14ac:dyDescent="0.3">
      <c r="A159" s="7"/>
      <c r="B159" s="18"/>
      <c r="D159" s="18"/>
      <c r="F159" s="18"/>
      <c r="H159" s="18"/>
      <c r="J159" s="18"/>
    </row>
    <row r="160" spans="1:10" x14ac:dyDescent="0.3">
      <c r="B160" s="22"/>
      <c r="D160" s="22"/>
      <c r="F160" s="22"/>
      <c r="H160" s="22"/>
      <c r="J160" s="22"/>
    </row>
    <row r="161" spans="1:10" x14ac:dyDescent="0.3">
      <c r="B161" s="22"/>
      <c r="D161" s="22"/>
      <c r="F161" s="22"/>
      <c r="H161" s="22"/>
      <c r="J161" s="22"/>
    </row>
    <row r="162" spans="1:10" x14ac:dyDescent="0.3">
      <c r="A162" s="2" t="s">
        <v>39</v>
      </c>
      <c r="B162" s="22"/>
      <c r="D162" s="22"/>
      <c r="F162" s="22"/>
      <c r="H162" s="22"/>
      <c r="J162" s="22"/>
    </row>
    <row r="163" spans="1:10" x14ac:dyDescent="0.3">
      <c r="A163" s="2" t="s">
        <v>40</v>
      </c>
      <c r="B163" s="22"/>
      <c r="D163" s="22"/>
      <c r="F163" s="22"/>
      <c r="H163" s="22"/>
      <c r="J163" s="22"/>
    </row>
    <row r="164" spans="1:10" x14ac:dyDescent="0.3">
      <c r="A164" s="2" t="s">
        <v>45</v>
      </c>
    </row>
    <row r="165" spans="1:10" x14ac:dyDescent="0.3">
      <c r="A165" s="2" t="s">
        <v>57</v>
      </c>
    </row>
    <row r="166" spans="1:10" x14ac:dyDescent="0.3">
      <c r="A166" s="2" t="s">
        <v>47</v>
      </c>
    </row>
    <row r="167" spans="1:10" x14ac:dyDescent="0.3">
      <c r="A167" s="2" t="s">
        <v>48</v>
      </c>
    </row>
    <row r="168" spans="1:10" x14ac:dyDescent="0.3">
      <c r="A168" s="2" t="s">
        <v>49</v>
      </c>
    </row>
    <row r="169" spans="1:10" x14ac:dyDescent="0.3">
      <c r="A169" s="2" t="s">
        <v>50</v>
      </c>
    </row>
    <row r="170" spans="1:10" x14ac:dyDescent="0.3">
      <c r="A170" s="2" t="s">
        <v>41</v>
      </c>
    </row>
    <row r="171" spans="1:10" x14ac:dyDescent="0.3">
      <c r="A171" s="2" t="s">
        <v>42</v>
      </c>
    </row>
    <row r="172" spans="1:10" x14ac:dyDescent="0.3">
      <c r="A172" s="2" t="s">
        <v>43</v>
      </c>
    </row>
    <row r="173" spans="1:10" x14ac:dyDescent="0.3">
      <c r="A173" s="2" t="s">
        <v>44</v>
      </c>
    </row>
    <row r="174" spans="1:10" x14ac:dyDescent="0.3">
      <c r="A174" s="2" t="s">
        <v>69</v>
      </c>
    </row>
    <row r="175" spans="1:10" x14ac:dyDescent="0.3">
      <c r="A175" s="2" t="s">
        <v>68</v>
      </c>
    </row>
    <row r="176" spans="1:10" x14ac:dyDescent="0.3">
      <c r="A176" s="2" t="s">
        <v>67</v>
      </c>
    </row>
    <row r="177" spans="1:10" x14ac:dyDescent="0.3">
      <c r="A177" s="1" t="s">
        <v>76</v>
      </c>
    </row>
    <row r="178" spans="1:10" x14ac:dyDescent="0.3">
      <c r="A178" s="20" t="s">
        <v>77</v>
      </c>
    </row>
    <row r="179" spans="1:10" x14ac:dyDescent="0.3">
      <c r="A179" s="20" t="s">
        <v>75</v>
      </c>
      <c r="B179" s="26"/>
      <c r="C179" s="26"/>
      <c r="D179" s="20"/>
      <c r="E179" s="20"/>
      <c r="F179" s="20"/>
      <c r="G179" s="20"/>
      <c r="H179" s="20"/>
      <c r="I179" s="20"/>
    </row>
    <row r="180" spans="1:10" x14ac:dyDescent="0.3">
      <c r="A180" s="20" t="s">
        <v>74</v>
      </c>
      <c r="B180" s="26"/>
      <c r="C180" s="26"/>
      <c r="D180" s="20"/>
      <c r="E180" s="20"/>
      <c r="F180" s="20"/>
      <c r="G180" s="20"/>
      <c r="H180" s="20"/>
      <c r="I180" s="20"/>
    </row>
    <row r="181" spans="1:10" x14ac:dyDescent="0.3">
      <c r="A181" s="6"/>
      <c r="B181" s="7"/>
      <c r="C181" s="7"/>
      <c r="D181" s="7"/>
      <c r="E181" s="7"/>
      <c r="H181" s="24"/>
      <c r="I181" s="24"/>
      <c r="J181" s="25"/>
    </row>
    <row r="182" spans="1:10" x14ac:dyDescent="0.3">
      <c r="A182" s="6"/>
      <c r="B182" s="7"/>
      <c r="C182" s="7"/>
      <c r="D182" s="7"/>
      <c r="E182" s="7"/>
      <c r="H182" s="24"/>
      <c r="I182" s="24"/>
      <c r="J182" s="25"/>
    </row>
    <row r="183" spans="1:10" x14ac:dyDescent="0.3">
      <c r="A183" s="7"/>
      <c r="B183" s="7"/>
      <c r="C183" s="7"/>
      <c r="D183" s="7"/>
      <c r="E183" s="7"/>
      <c r="H183" s="24"/>
      <c r="I183" s="24"/>
      <c r="J183" s="25"/>
    </row>
    <row r="184" spans="1:10" x14ac:dyDescent="0.3">
      <c r="A184" s="6"/>
      <c r="B184" s="7"/>
      <c r="C184" s="7"/>
      <c r="D184" s="7"/>
      <c r="E184" s="7"/>
      <c r="H184" s="24"/>
      <c r="I184" s="24"/>
      <c r="J184" s="25"/>
    </row>
    <row r="185" spans="1:10" x14ac:dyDescent="0.3">
      <c r="A185" s="7"/>
      <c r="B185" s="7"/>
      <c r="C185" s="7"/>
      <c r="D185" s="7"/>
      <c r="E185" s="7"/>
      <c r="H185" s="24"/>
      <c r="I185" s="24"/>
      <c r="J185" s="25"/>
    </row>
    <row r="186" spans="1:10" x14ac:dyDescent="0.3">
      <c r="A186" s="6" t="s">
        <v>0</v>
      </c>
      <c r="B186" s="7"/>
      <c r="C186" s="7"/>
      <c r="D186" s="7"/>
      <c r="E186" s="7"/>
      <c r="H186" s="24"/>
      <c r="I186" s="24"/>
      <c r="J186" s="25" t="s">
        <v>1</v>
      </c>
    </row>
    <row r="187" spans="1:10" x14ac:dyDescent="0.3">
      <c r="A187" s="6"/>
      <c r="B187" s="7"/>
      <c r="C187" s="7"/>
      <c r="D187" s="7"/>
      <c r="E187" s="7"/>
      <c r="H187" s="24"/>
      <c r="I187" s="24"/>
      <c r="J187" s="25" t="s">
        <v>107</v>
      </c>
    </row>
    <row r="188" spans="1:10" x14ac:dyDescent="0.3">
      <c r="A188" s="7"/>
      <c r="B188" s="7"/>
      <c r="C188" s="7"/>
      <c r="D188" s="7"/>
      <c r="E188" s="7"/>
      <c r="H188" s="24"/>
      <c r="I188" s="24"/>
      <c r="J188" s="25"/>
    </row>
    <row r="189" spans="1:10" x14ac:dyDescent="0.3">
      <c r="A189" s="6" t="s">
        <v>2</v>
      </c>
      <c r="B189" s="7"/>
      <c r="C189" s="7"/>
      <c r="D189" s="7"/>
      <c r="E189" s="7"/>
      <c r="H189" s="24"/>
      <c r="I189" s="24"/>
      <c r="J189" s="25" t="s">
        <v>101</v>
      </c>
    </row>
    <row r="190" spans="1:10" x14ac:dyDescent="0.3">
      <c r="A190" s="7"/>
      <c r="B190" s="7"/>
      <c r="C190" s="7"/>
      <c r="D190" s="7"/>
      <c r="E190" s="7"/>
      <c r="H190" s="24"/>
      <c r="I190" s="24"/>
      <c r="J190" s="25" t="s">
        <v>102</v>
      </c>
    </row>
    <row r="191" spans="1:10" x14ac:dyDescent="0.3">
      <c r="A191" s="7"/>
      <c r="B191" s="7"/>
      <c r="C191" s="7"/>
      <c r="D191" s="7"/>
      <c r="E191" s="7"/>
      <c r="F191" s="7"/>
      <c r="G191" s="7"/>
      <c r="H191" s="7"/>
      <c r="I191" s="7"/>
    </row>
    <row r="192" spans="1:10" x14ac:dyDescent="0.3">
      <c r="A192" s="6" t="s">
        <v>3</v>
      </c>
      <c r="B192" s="7"/>
      <c r="C192" s="7"/>
      <c r="D192" s="7"/>
      <c r="E192" s="7"/>
      <c r="F192" s="7"/>
      <c r="G192" s="7"/>
      <c r="H192" s="7"/>
      <c r="I192" s="7"/>
    </row>
    <row r="193" spans="1:10" x14ac:dyDescent="0.3">
      <c r="A193" s="6"/>
      <c r="B193" s="7"/>
      <c r="C193" s="7"/>
      <c r="D193" s="7"/>
      <c r="E193" s="7"/>
      <c r="F193" s="7"/>
      <c r="G193" s="7"/>
      <c r="H193" s="7"/>
      <c r="I193" s="7"/>
    </row>
    <row r="194" spans="1:10" x14ac:dyDescent="0.3">
      <c r="A194" s="27" t="s">
        <v>10</v>
      </c>
      <c r="B194" s="18" t="s">
        <v>91</v>
      </c>
      <c r="D194" s="18" t="s">
        <v>92</v>
      </c>
      <c r="F194" s="18" t="s">
        <v>93</v>
      </c>
      <c r="G194" s="4"/>
      <c r="H194" s="18" t="s">
        <v>97</v>
      </c>
      <c r="I194" s="4"/>
      <c r="J194" s="18" t="s">
        <v>98</v>
      </c>
    </row>
    <row r="195" spans="1:10" x14ac:dyDescent="0.3">
      <c r="A195" s="20"/>
      <c r="B195" s="18" t="s">
        <v>79</v>
      </c>
      <c r="D195" s="18" t="s">
        <v>79</v>
      </c>
      <c r="F195" s="18" t="s">
        <v>79</v>
      </c>
      <c r="G195" s="4"/>
      <c r="H195" s="18" t="s">
        <v>79</v>
      </c>
      <c r="I195" s="4"/>
      <c r="J195" s="18" t="s">
        <v>79</v>
      </c>
    </row>
    <row r="196" spans="1:10" x14ac:dyDescent="0.3">
      <c r="A196" s="20"/>
      <c r="B196" s="19">
        <v>41091</v>
      </c>
      <c r="D196" s="19">
        <v>41456</v>
      </c>
      <c r="F196" s="19">
        <v>41883</v>
      </c>
      <c r="H196" s="19">
        <v>42186</v>
      </c>
      <c r="J196" s="19">
        <v>42552</v>
      </c>
    </row>
    <row r="197" spans="1:10" x14ac:dyDescent="0.3">
      <c r="A197" s="20"/>
      <c r="B197" s="20"/>
      <c r="D197" s="20"/>
      <c r="F197" s="20"/>
      <c r="H197" s="20"/>
      <c r="J197" s="20"/>
    </row>
    <row r="198" spans="1:10" x14ac:dyDescent="0.3">
      <c r="A198" s="26" t="s">
        <v>12</v>
      </c>
      <c r="B198" s="21">
        <v>7.23</v>
      </c>
      <c r="D198" s="21">
        <v>7.67</v>
      </c>
      <c r="F198" s="21">
        <v>10</v>
      </c>
      <c r="H198" s="21">
        <v>10</v>
      </c>
      <c r="J198" s="21">
        <v>10</v>
      </c>
    </row>
    <row r="199" spans="1:10" x14ac:dyDescent="0.3">
      <c r="A199" s="26" t="s">
        <v>13</v>
      </c>
      <c r="B199" s="22">
        <v>0.10222299999999999</v>
      </c>
      <c r="D199" s="22">
        <v>0.10528800000000001</v>
      </c>
      <c r="F199" s="22">
        <v>0.10270799999999999</v>
      </c>
      <c r="H199" s="22">
        <v>0.1053</v>
      </c>
      <c r="J199" s="22">
        <v>0.111106</v>
      </c>
    </row>
    <row r="200" spans="1:10" x14ac:dyDescent="0.3">
      <c r="A200" s="26" t="s">
        <v>14</v>
      </c>
      <c r="B200" s="22">
        <v>8.8456000000000007E-2</v>
      </c>
      <c r="D200" s="22">
        <v>9.1088000000000002E-2</v>
      </c>
      <c r="F200" s="22">
        <v>0.10270799999999999</v>
      </c>
      <c r="H200" s="22">
        <v>0.1053</v>
      </c>
      <c r="J200" s="22">
        <v>0.111106</v>
      </c>
    </row>
    <row r="201" spans="1:10" x14ac:dyDescent="0.3">
      <c r="A201" s="26" t="s">
        <v>15</v>
      </c>
      <c r="B201" s="22">
        <v>4.4745E-2</v>
      </c>
      <c r="D201" s="22">
        <v>4.6006999999999999E-2</v>
      </c>
      <c r="F201" s="22">
        <v>4.5317999999999997E-2</v>
      </c>
      <c r="H201" s="22">
        <v>4.6323999999999997E-2</v>
      </c>
      <c r="J201" s="22">
        <v>5.2422999999999997E-2</v>
      </c>
    </row>
    <row r="202" spans="1:10" x14ac:dyDescent="0.3">
      <c r="A202" s="26" t="s">
        <v>16</v>
      </c>
      <c r="B202" s="22">
        <v>0.10222299999999999</v>
      </c>
      <c r="D202" s="22">
        <v>0.10528800000000001</v>
      </c>
      <c r="F202" s="22">
        <v>0.10270799999999999</v>
      </c>
      <c r="H202" s="22">
        <v>0.1053</v>
      </c>
      <c r="J202" s="22">
        <v>0.111106</v>
      </c>
    </row>
    <row r="203" spans="1:10" x14ac:dyDescent="0.3">
      <c r="A203" s="26" t="s">
        <v>17</v>
      </c>
      <c r="B203" s="22">
        <v>8.8456000000000007E-2</v>
      </c>
      <c r="D203" s="22">
        <v>9.1088000000000002E-2</v>
      </c>
      <c r="F203" s="22">
        <v>0.10270799999999999</v>
      </c>
      <c r="H203" s="22">
        <v>0.1053</v>
      </c>
      <c r="J203" s="22">
        <v>0.111106</v>
      </c>
    </row>
    <row r="204" spans="1:10" x14ac:dyDescent="0.3">
      <c r="A204" s="26" t="s">
        <v>18</v>
      </c>
      <c r="B204" s="22">
        <v>4.4745E-2</v>
      </c>
      <c r="D204" s="22">
        <v>4.6006999999999999E-2</v>
      </c>
      <c r="F204" s="22">
        <v>4.5317999999999997E-2</v>
      </c>
      <c r="H204" s="22">
        <v>4.6323999999999997E-2</v>
      </c>
      <c r="J204" s="22">
        <v>5.2422999999999997E-2</v>
      </c>
    </row>
    <row r="205" spans="1:10" x14ac:dyDescent="0.3">
      <c r="A205" s="2"/>
      <c r="B205" s="22"/>
      <c r="C205" s="4"/>
      <c r="D205" s="22"/>
      <c r="E205" s="4"/>
      <c r="F205" s="22"/>
      <c r="H205" s="22"/>
      <c r="J205" s="22"/>
    </row>
    <row r="206" spans="1:10" x14ac:dyDescent="0.3">
      <c r="A206" s="27" t="s">
        <v>10</v>
      </c>
      <c r="B206" s="18" t="s">
        <v>99</v>
      </c>
      <c r="D206" s="18" t="s">
        <v>100</v>
      </c>
      <c r="F206" s="18" t="s">
        <v>103</v>
      </c>
      <c r="H206" s="18" t="s">
        <v>109</v>
      </c>
      <c r="J206" s="18" t="s">
        <v>110</v>
      </c>
    </row>
    <row r="207" spans="1:10" x14ac:dyDescent="0.3">
      <c r="A207" s="20"/>
      <c r="B207" s="18" t="s">
        <v>79</v>
      </c>
      <c r="D207" s="18" t="s">
        <v>79</v>
      </c>
      <c r="F207" s="18" t="s">
        <v>79</v>
      </c>
      <c r="H207" s="18" t="s">
        <v>79</v>
      </c>
      <c r="J207" s="18" t="s">
        <v>79</v>
      </c>
    </row>
    <row r="208" spans="1:10" x14ac:dyDescent="0.3">
      <c r="A208" s="20"/>
      <c r="B208" s="19">
        <v>42917</v>
      </c>
      <c r="D208" s="19">
        <v>43282</v>
      </c>
      <c r="F208" s="19">
        <v>43647</v>
      </c>
      <c r="H208" s="19">
        <v>43891</v>
      </c>
      <c r="J208" s="19">
        <v>44013</v>
      </c>
    </row>
    <row r="209" spans="1:10" x14ac:dyDescent="0.3">
      <c r="A209" s="20"/>
      <c r="B209" s="20"/>
      <c r="D209" s="18"/>
      <c r="F209" s="18"/>
      <c r="H209" s="18"/>
      <c r="J209" s="18"/>
    </row>
    <row r="210" spans="1:10" x14ac:dyDescent="0.3">
      <c r="A210" s="26" t="s">
        <v>12</v>
      </c>
      <c r="B210" s="21">
        <v>10.24</v>
      </c>
      <c r="D210" s="21">
        <v>10.17</v>
      </c>
      <c r="F210" s="21">
        <v>10.220000000000001</v>
      </c>
      <c r="H210" s="21">
        <v>10.48</v>
      </c>
      <c r="J210" s="21">
        <v>10.870000000000001</v>
      </c>
    </row>
    <row r="211" spans="1:10" x14ac:dyDescent="0.3">
      <c r="A211" s="26" t="s">
        <v>16</v>
      </c>
      <c r="B211" s="22">
        <v>0.10720700000000001</v>
      </c>
      <c r="D211" s="22">
        <v>0.106603</v>
      </c>
      <c r="F211" s="22">
        <v>0.103577</v>
      </c>
      <c r="H211" s="22">
        <v>0.11129199999999999</v>
      </c>
      <c r="J211" s="22">
        <v>0.117287</v>
      </c>
    </row>
    <row r="212" spans="1:10" x14ac:dyDescent="0.3">
      <c r="A212" s="26" t="s">
        <v>17</v>
      </c>
      <c r="B212" s="22">
        <v>0.10720700000000001</v>
      </c>
      <c r="D212" s="22">
        <v>0.106603</v>
      </c>
      <c r="F212" s="22">
        <v>0.103577</v>
      </c>
      <c r="H212" s="22">
        <v>0.11129199999999999</v>
      </c>
      <c r="J212" s="22">
        <v>0.117287</v>
      </c>
    </row>
    <row r="213" spans="1:10" x14ac:dyDescent="0.3">
      <c r="A213" s="26" t="s">
        <v>18</v>
      </c>
      <c r="B213" s="22">
        <v>5.2150000000000002E-2</v>
      </c>
      <c r="D213" s="22">
        <v>5.0973999999999998E-2</v>
      </c>
      <c r="F213" s="22">
        <v>5.5813000000000001E-2</v>
      </c>
      <c r="H213" s="22">
        <v>5.8595000000000001E-2</v>
      </c>
      <c r="J213" s="22">
        <v>6.1614000000000002E-2</v>
      </c>
    </row>
    <row r="214" spans="1:10" x14ac:dyDescent="0.3">
      <c r="A214" s="26" t="s">
        <v>94</v>
      </c>
      <c r="B214" s="22">
        <v>0.10720700000000001</v>
      </c>
      <c r="D214" s="22">
        <v>0.106603</v>
      </c>
      <c r="F214" s="22">
        <v>0.103577</v>
      </c>
      <c r="H214" s="22">
        <v>0.11129199999999999</v>
      </c>
      <c r="J214" s="22">
        <v>0.117287</v>
      </c>
    </row>
    <row r="215" spans="1:10" x14ac:dyDescent="0.3">
      <c r="A215" s="26" t="s">
        <v>95</v>
      </c>
      <c r="B215" s="22">
        <v>0.10720700000000001</v>
      </c>
      <c r="D215" s="22">
        <v>0.106603</v>
      </c>
      <c r="F215" s="22">
        <v>0.103577</v>
      </c>
      <c r="H215" s="22">
        <v>0.11129199999999999</v>
      </c>
      <c r="J215" s="22">
        <v>0.117287</v>
      </c>
    </row>
    <row r="216" spans="1:10" x14ac:dyDescent="0.3">
      <c r="A216" s="26" t="s">
        <v>96</v>
      </c>
      <c r="B216" s="22">
        <v>5.2150000000000002E-2</v>
      </c>
      <c r="D216" s="22">
        <v>5.0973999999999998E-2</v>
      </c>
      <c r="F216" s="22">
        <v>5.5813000000000001E-2</v>
      </c>
      <c r="H216" s="22">
        <v>5.8595000000000001E-2</v>
      </c>
      <c r="J216" s="22">
        <v>6.1614000000000002E-2</v>
      </c>
    </row>
    <row r="217" spans="1:10" x14ac:dyDescent="0.3">
      <c r="A217" s="26"/>
      <c r="B217" s="22"/>
      <c r="D217" s="22"/>
      <c r="F217" s="22"/>
      <c r="H217" s="22"/>
      <c r="J217" s="22"/>
    </row>
    <row r="218" spans="1:10" x14ac:dyDescent="0.3">
      <c r="B218" s="22"/>
      <c r="D218" s="22"/>
      <c r="F218" s="22"/>
      <c r="H218" s="22"/>
      <c r="J218" s="22"/>
    </row>
    <row r="219" spans="1:10" x14ac:dyDescent="0.3">
      <c r="B219" s="22"/>
      <c r="D219" s="22"/>
      <c r="F219" s="22"/>
      <c r="H219" s="22"/>
      <c r="J219" s="22"/>
    </row>
    <row r="220" spans="1:10" x14ac:dyDescent="0.3">
      <c r="A220" s="2" t="s">
        <v>39</v>
      </c>
      <c r="B220" s="22"/>
      <c r="D220" s="22"/>
      <c r="F220" s="22"/>
      <c r="H220" s="22"/>
      <c r="J220" s="22"/>
    </row>
    <row r="221" spans="1:10" x14ac:dyDescent="0.3">
      <c r="A221" s="2" t="s">
        <v>40</v>
      </c>
      <c r="B221" s="22"/>
      <c r="D221" s="22"/>
      <c r="F221" s="22"/>
      <c r="H221" s="22"/>
      <c r="J221" s="22"/>
    </row>
    <row r="222" spans="1:10" x14ac:dyDescent="0.3">
      <c r="A222" s="2" t="s">
        <v>45</v>
      </c>
    </row>
    <row r="223" spans="1:10" x14ac:dyDescent="0.3">
      <c r="A223" s="2" t="s">
        <v>57</v>
      </c>
    </row>
    <row r="224" spans="1:10" x14ac:dyDescent="0.3">
      <c r="A224" s="2" t="s">
        <v>47</v>
      </c>
    </row>
    <row r="225" spans="1:9" x14ac:dyDescent="0.3">
      <c r="A225" s="2" t="s">
        <v>48</v>
      </c>
    </row>
    <row r="226" spans="1:9" x14ac:dyDescent="0.3">
      <c r="A226" s="2" t="s">
        <v>49</v>
      </c>
    </row>
    <row r="227" spans="1:9" x14ac:dyDescent="0.3">
      <c r="A227" s="2" t="s">
        <v>50</v>
      </c>
    </row>
    <row r="228" spans="1:9" x14ac:dyDescent="0.3">
      <c r="A228" s="2" t="s">
        <v>41</v>
      </c>
    </row>
    <row r="229" spans="1:9" x14ac:dyDescent="0.3">
      <c r="A229" s="2" t="s">
        <v>42</v>
      </c>
    </row>
    <row r="230" spans="1:9" x14ac:dyDescent="0.3">
      <c r="A230" s="2" t="s">
        <v>43</v>
      </c>
    </row>
    <row r="231" spans="1:9" x14ac:dyDescent="0.3">
      <c r="A231" s="2" t="s">
        <v>44</v>
      </c>
    </row>
    <row r="232" spans="1:9" x14ac:dyDescent="0.3">
      <c r="A232" s="2" t="s">
        <v>69</v>
      </c>
    </row>
    <row r="233" spans="1:9" x14ac:dyDescent="0.3">
      <c r="A233" s="2" t="s">
        <v>68</v>
      </c>
    </row>
    <row r="234" spans="1:9" x14ac:dyDescent="0.3">
      <c r="A234" s="2" t="s">
        <v>67</v>
      </c>
    </row>
    <row r="235" spans="1:9" x14ac:dyDescent="0.3">
      <c r="A235" s="1" t="s">
        <v>76</v>
      </c>
    </row>
    <row r="236" spans="1:9" x14ac:dyDescent="0.3">
      <c r="A236" s="20" t="s">
        <v>77</v>
      </c>
    </row>
    <row r="237" spans="1:9" x14ac:dyDescent="0.3">
      <c r="A237" s="20" t="s">
        <v>75</v>
      </c>
      <c r="B237" s="26"/>
      <c r="C237" s="26"/>
      <c r="D237" s="20"/>
      <c r="E237" s="20"/>
      <c r="F237" s="20"/>
      <c r="G237" s="20"/>
      <c r="H237" s="20"/>
      <c r="I237" s="20"/>
    </row>
    <row r="238" spans="1:9" x14ac:dyDescent="0.3">
      <c r="A238" s="20" t="s">
        <v>74</v>
      </c>
      <c r="B238" s="26"/>
      <c r="C238" s="26"/>
      <c r="D238" s="20"/>
      <c r="E238" s="20"/>
      <c r="F238" s="20"/>
      <c r="G238" s="20"/>
      <c r="H238" s="20"/>
      <c r="I238" s="20"/>
    </row>
    <row r="244" spans="1:10" x14ac:dyDescent="0.3">
      <c r="A244" s="6" t="s">
        <v>0</v>
      </c>
      <c r="B244" s="7"/>
      <c r="C244" s="7"/>
      <c r="D244" s="7"/>
      <c r="E244" s="7"/>
      <c r="H244" s="24"/>
      <c r="I244" s="24"/>
      <c r="J244" s="25" t="s">
        <v>1</v>
      </c>
    </row>
    <row r="245" spans="1:10" x14ac:dyDescent="0.3">
      <c r="A245" s="6"/>
      <c r="B245" s="7"/>
      <c r="C245" s="7"/>
      <c r="D245" s="7"/>
      <c r="E245" s="7"/>
      <c r="H245" s="24"/>
      <c r="I245" s="24"/>
      <c r="J245" s="25" t="s">
        <v>108</v>
      </c>
    </row>
    <row r="246" spans="1:10" x14ac:dyDescent="0.3">
      <c r="A246" s="7"/>
      <c r="B246" s="7"/>
      <c r="C246" s="7"/>
      <c r="D246" s="7"/>
      <c r="E246" s="7"/>
      <c r="H246" s="24"/>
      <c r="I246" s="24"/>
      <c r="J246" s="25"/>
    </row>
    <row r="247" spans="1:10" x14ac:dyDescent="0.3">
      <c r="A247" s="6" t="s">
        <v>2</v>
      </c>
      <c r="B247" s="7"/>
      <c r="C247" s="7"/>
      <c r="D247" s="7"/>
      <c r="E247" s="7"/>
      <c r="H247" s="24"/>
      <c r="I247" s="24"/>
      <c r="J247" s="25" t="s">
        <v>122</v>
      </c>
    </row>
    <row r="248" spans="1:10" x14ac:dyDescent="0.3">
      <c r="A248" s="7"/>
      <c r="B248" s="7"/>
      <c r="C248" s="7"/>
      <c r="D248" s="7"/>
      <c r="E248" s="7"/>
      <c r="H248" s="24"/>
      <c r="I248" s="24"/>
      <c r="J248" s="25" t="s">
        <v>123</v>
      </c>
    </row>
    <row r="249" spans="1:10" x14ac:dyDescent="0.3">
      <c r="A249" s="7"/>
      <c r="B249" s="7"/>
      <c r="C249" s="7"/>
      <c r="D249" s="7"/>
      <c r="E249" s="7"/>
      <c r="F249" s="7"/>
      <c r="G249" s="7"/>
      <c r="H249" s="7"/>
      <c r="I249" s="7"/>
    </row>
    <row r="250" spans="1:10" x14ac:dyDescent="0.3">
      <c r="A250" s="6" t="s">
        <v>3</v>
      </c>
      <c r="B250" s="7"/>
      <c r="C250" s="7"/>
      <c r="D250" s="7"/>
      <c r="E250" s="7"/>
      <c r="F250" s="7"/>
      <c r="G250" s="7"/>
      <c r="H250" s="7"/>
      <c r="I250" s="7"/>
    </row>
    <row r="251" spans="1:10" x14ac:dyDescent="0.3">
      <c r="A251" s="6"/>
      <c r="B251" s="7"/>
      <c r="C251" s="7"/>
      <c r="D251" s="7"/>
      <c r="E251" s="7"/>
      <c r="F251" s="7"/>
      <c r="G251" s="7"/>
      <c r="H251" s="7"/>
      <c r="I251" s="7"/>
    </row>
    <row r="252" spans="1:10" x14ac:dyDescent="0.3">
      <c r="A252" s="27" t="s">
        <v>10</v>
      </c>
      <c r="B252" s="18" t="s">
        <v>111</v>
      </c>
      <c r="D252" s="18" t="s">
        <v>112</v>
      </c>
      <c r="F252" s="18" t="s">
        <v>113</v>
      </c>
      <c r="G252" s="4"/>
      <c r="H252" s="18" t="s">
        <v>115</v>
      </c>
      <c r="I252" s="4"/>
      <c r="J252" s="18" t="s">
        <v>117</v>
      </c>
    </row>
    <row r="253" spans="1:10" x14ac:dyDescent="0.3">
      <c r="A253" s="20"/>
      <c r="B253" s="18" t="s">
        <v>79</v>
      </c>
      <c r="D253" s="18" t="s">
        <v>79</v>
      </c>
      <c r="F253" s="18" t="s">
        <v>114</v>
      </c>
      <c r="G253" s="4"/>
      <c r="H253" s="18" t="s">
        <v>114</v>
      </c>
      <c r="I253" s="4"/>
      <c r="J253" s="18" t="s">
        <v>114</v>
      </c>
    </row>
    <row r="254" spans="1:10" x14ac:dyDescent="0.3">
      <c r="A254" s="20"/>
      <c r="B254" s="19">
        <v>44409</v>
      </c>
      <c r="D254" s="19">
        <v>44743</v>
      </c>
      <c r="F254" s="19">
        <v>44927</v>
      </c>
      <c r="H254" s="19">
        <v>45108</v>
      </c>
      <c r="J254" s="19">
        <v>45292</v>
      </c>
    </row>
    <row r="255" spans="1:10" x14ac:dyDescent="0.3">
      <c r="A255" s="20"/>
      <c r="B255" s="18"/>
      <c r="D255" s="20"/>
      <c r="F255" s="20"/>
      <c r="H255" s="20"/>
      <c r="J255" s="20"/>
    </row>
    <row r="256" spans="1:10" x14ac:dyDescent="0.3">
      <c r="A256" s="26" t="s">
        <v>12</v>
      </c>
      <c r="B256" s="21">
        <v>11.24</v>
      </c>
      <c r="D256" s="21">
        <v>13.44</v>
      </c>
      <c r="F256" s="21">
        <v>13.44</v>
      </c>
      <c r="H256" s="21">
        <v>18.18</v>
      </c>
      <c r="J256" s="21">
        <v>18.63</v>
      </c>
    </row>
    <row r="257" spans="1:10" x14ac:dyDescent="0.3">
      <c r="A257" s="26" t="s">
        <v>16</v>
      </c>
      <c r="B257" s="22">
        <v>0.13656199999999999</v>
      </c>
      <c r="D257" s="22">
        <v>9.9778000000000006E-2</v>
      </c>
      <c r="F257" s="22">
        <v>0.13243099999999999</v>
      </c>
      <c r="H257" s="22">
        <v>0.12606499999999998</v>
      </c>
      <c r="J257" s="22">
        <v>0.12175799999999998</v>
      </c>
    </row>
    <row r="258" spans="1:10" x14ac:dyDescent="0.3">
      <c r="A258" s="26" t="s">
        <v>17</v>
      </c>
      <c r="B258" s="22">
        <v>0.13656199999999999</v>
      </c>
      <c r="D258" s="22">
        <v>9.9778000000000006E-2</v>
      </c>
      <c r="F258" s="22">
        <v>0.13243099999999999</v>
      </c>
      <c r="H258" s="22">
        <v>0.12606499999999998</v>
      </c>
      <c r="J258" s="22">
        <v>0.12175799999999998</v>
      </c>
    </row>
    <row r="259" spans="1:10" x14ac:dyDescent="0.3">
      <c r="A259" s="26" t="s">
        <v>18</v>
      </c>
      <c r="B259" s="22">
        <v>7.8348999999999988E-2</v>
      </c>
      <c r="D259" s="22">
        <v>1.9275E-2</v>
      </c>
      <c r="F259" s="22">
        <v>6.3740000000000005E-2</v>
      </c>
      <c r="H259" s="22">
        <v>6.5300999999999998E-2</v>
      </c>
      <c r="J259" s="22">
        <v>5.8561999999999996E-2</v>
      </c>
    </row>
    <row r="260" spans="1:10" x14ac:dyDescent="0.3">
      <c r="A260" s="26" t="s">
        <v>94</v>
      </c>
      <c r="B260" s="22">
        <v>0.13656199999999999</v>
      </c>
      <c r="D260" s="22">
        <v>9.9778000000000006E-2</v>
      </c>
      <c r="F260" s="22">
        <v>0.13243099999999999</v>
      </c>
      <c r="H260" s="22">
        <v>0.12606499999999998</v>
      </c>
      <c r="J260" s="22">
        <v>0.12175799999999998</v>
      </c>
    </row>
    <row r="261" spans="1:10" x14ac:dyDescent="0.3">
      <c r="A261" s="26" t="s">
        <v>95</v>
      </c>
      <c r="B261" s="22">
        <v>0.13656199999999999</v>
      </c>
      <c r="D261" s="22">
        <v>9.9778000000000006E-2</v>
      </c>
      <c r="F261" s="22">
        <v>0.13243099999999999</v>
      </c>
      <c r="H261" s="22">
        <v>0.12606499999999998</v>
      </c>
      <c r="J261" s="22">
        <v>0.12175799999999998</v>
      </c>
    </row>
    <row r="262" spans="1:10" x14ac:dyDescent="0.3">
      <c r="A262" s="26" t="s">
        <v>96</v>
      </c>
      <c r="B262" s="22">
        <v>7.8348999999999988E-2</v>
      </c>
      <c r="D262" s="22">
        <v>1.9275E-2</v>
      </c>
      <c r="F262" s="22">
        <v>6.3740000000000005E-2</v>
      </c>
      <c r="H262" s="22">
        <v>6.5300999999999998E-2</v>
      </c>
      <c r="J262" s="22">
        <v>5.8561999999999996E-2</v>
      </c>
    </row>
    <row r="263" spans="1:10" x14ac:dyDescent="0.3">
      <c r="A263" s="2"/>
      <c r="B263" s="22"/>
      <c r="C263" s="4"/>
      <c r="D263" s="22"/>
      <c r="E263" s="4"/>
      <c r="F263" s="22"/>
      <c r="H263" s="22"/>
      <c r="J263" s="22"/>
    </row>
    <row r="264" spans="1:10" x14ac:dyDescent="0.3">
      <c r="A264" s="27" t="s">
        <v>10</v>
      </c>
      <c r="B264" s="18" t="s">
        <v>116</v>
      </c>
      <c r="D264" s="18" t="s">
        <v>118</v>
      </c>
      <c r="F264" s="18" t="s">
        <v>119</v>
      </c>
      <c r="H264" s="18" t="s">
        <v>120</v>
      </c>
      <c r="J264" s="18" t="s">
        <v>121</v>
      </c>
    </row>
    <row r="265" spans="1:10" x14ac:dyDescent="0.3">
      <c r="A265" s="20"/>
      <c r="B265" s="18" t="s">
        <v>114</v>
      </c>
      <c r="D265" s="18" t="s">
        <v>114</v>
      </c>
      <c r="F265" s="18" t="s">
        <v>114</v>
      </c>
      <c r="H265" s="18" t="s">
        <v>114</v>
      </c>
      <c r="J265" s="18" t="s">
        <v>114</v>
      </c>
    </row>
    <row r="266" spans="1:10" x14ac:dyDescent="0.3">
      <c r="A266" s="20"/>
      <c r="B266" s="19">
        <v>45474</v>
      </c>
      <c r="D266" s="19">
        <v>45505</v>
      </c>
      <c r="F266" s="19">
        <v>45658</v>
      </c>
      <c r="H266" s="19">
        <v>45839</v>
      </c>
      <c r="J266" s="19">
        <v>45931</v>
      </c>
    </row>
    <row r="267" spans="1:10" x14ac:dyDescent="0.3">
      <c r="A267" s="20"/>
      <c r="B267" s="20"/>
      <c r="D267" s="18"/>
      <c r="F267" s="18"/>
      <c r="H267" s="18"/>
      <c r="J267" s="18"/>
    </row>
    <row r="268" spans="1:10" x14ac:dyDescent="0.3">
      <c r="A268" s="26" t="s">
        <v>12</v>
      </c>
      <c r="B268" s="21">
        <v>23.64</v>
      </c>
      <c r="D268" s="21">
        <v>24.15</v>
      </c>
      <c r="F268" s="21">
        <v>24.55</v>
      </c>
      <c r="H268" s="21">
        <v>25.84</v>
      </c>
      <c r="J268" s="21">
        <v>26.69</v>
      </c>
    </row>
    <row r="269" spans="1:10" x14ac:dyDescent="0.3">
      <c r="A269" s="26" t="s">
        <v>16</v>
      </c>
      <c r="B269" s="22">
        <v>0.15424499999999999</v>
      </c>
      <c r="D269" s="22">
        <v>0.15336899999999998</v>
      </c>
      <c r="F269" s="22">
        <v>0.172794</v>
      </c>
      <c r="H269" s="22">
        <v>0.50029900000000005</v>
      </c>
      <c r="J269" s="22">
        <v>0.49731700000000001</v>
      </c>
    </row>
    <row r="270" spans="1:10" x14ac:dyDescent="0.3">
      <c r="A270" s="26" t="s">
        <v>17</v>
      </c>
      <c r="B270" s="22">
        <v>0.15424499999999999</v>
      </c>
      <c r="D270" s="22">
        <v>0.15336899999999998</v>
      </c>
      <c r="F270" s="22">
        <v>0.172794</v>
      </c>
      <c r="H270" s="22">
        <v>0</v>
      </c>
      <c r="J270" s="22">
        <v>0</v>
      </c>
    </row>
    <row r="271" spans="1:10" x14ac:dyDescent="0.3">
      <c r="A271" s="26" t="s">
        <v>18</v>
      </c>
      <c r="B271" s="22">
        <v>7.2164000000000006E-2</v>
      </c>
      <c r="D271" s="22">
        <v>7.128799999999999E-2</v>
      </c>
      <c r="F271" s="22">
        <v>8.8564000000000004E-2</v>
      </c>
      <c r="H271" s="22">
        <v>6.5293000000000004E-2</v>
      </c>
      <c r="J271" s="22">
        <v>6.2310999999999998E-2</v>
      </c>
    </row>
    <row r="272" spans="1:10" x14ac:dyDescent="0.3">
      <c r="A272" s="26" t="s">
        <v>94</v>
      </c>
      <c r="B272" s="22">
        <v>0.15424499999999999</v>
      </c>
      <c r="D272" s="22">
        <v>0.15336899999999998</v>
      </c>
      <c r="F272" s="22">
        <v>0.172794</v>
      </c>
      <c r="H272" s="22">
        <v>0.50029900000000005</v>
      </c>
      <c r="J272" s="22">
        <v>0.49731700000000001</v>
      </c>
    </row>
    <row r="273" spans="1:10" x14ac:dyDescent="0.3">
      <c r="A273" s="26" t="s">
        <v>95</v>
      </c>
      <c r="B273" s="22">
        <v>0.15424499999999999</v>
      </c>
      <c r="D273" s="22">
        <v>0.15336899999999998</v>
      </c>
      <c r="F273" s="22">
        <v>0.172794</v>
      </c>
      <c r="H273" s="22">
        <v>0</v>
      </c>
      <c r="J273" s="22">
        <v>0</v>
      </c>
    </row>
    <row r="274" spans="1:10" x14ac:dyDescent="0.3">
      <c r="A274" s="26" t="s">
        <v>96</v>
      </c>
      <c r="B274" s="22">
        <v>7.2164000000000006E-2</v>
      </c>
      <c r="D274" s="22">
        <v>7.128799999999999E-2</v>
      </c>
      <c r="F274" s="22">
        <v>8.8564000000000004E-2</v>
      </c>
      <c r="H274" s="22">
        <v>6.5293000000000004E-2</v>
      </c>
      <c r="J274" s="22">
        <v>6.2310999999999998E-2</v>
      </c>
    </row>
    <row r="275" spans="1:10" x14ac:dyDescent="0.3">
      <c r="A275" s="26"/>
      <c r="B275" s="22"/>
      <c r="D275" s="22"/>
      <c r="F275" s="22"/>
      <c r="H275" s="22"/>
      <c r="J275" s="22"/>
    </row>
    <row r="276" spans="1:10" x14ac:dyDescent="0.3">
      <c r="B276" s="22"/>
      <c r="D276" s="22"/>
      <c r="F276" s="22"/>
      <c r="H276" s="22"/>
      <c r="J276" s="22"/>
    </row>
    <row r="277" spans="1:10" x14ac:dyDescent="0.3">
      <c r="B277" s="22"/>
      <c r="D277" s="22"/>
      <c r="F277" s="22"/>
      <c r="H277" s="22"/>
      <c r="J277" s="22"/>
    </row>
    <row r="278" spans="1:10" x14ac:dyDescent="0.3">
      <c r="A278" s="2" t="s">
        <v>39</v>
      </c>
      <c r="B278" s="22"/>
      <c r="D278" s="22"/>
      <c r="F278" s="22"/>
      <c r="H278" s="22"/>
      <c r="J278" s="22"/>
    </row>
    <row r="279" spans="1:10" x14ac:dyDescent="0.3">
      <c r="A279" s="2" t="s">
        <v>40</v>
      </c>
      <c r="B279" s="22"/>
      <c r="D279" s="22"/>
      <c r="F279" s="22"/>
      <c r="H279" s="22"/>
      <c r="J279" s="22"/>
    </row>
    <row r="280" spans="1:10" x14ac:dyDescent="0.3">
      <c r="A280" s="2" t="s">
        <v>45</v>
      </c>
    </row>
    <row r="281" spans="1:10" x14ac:dyDescent="0.3">
      <c r="A281" s="2" t="s">
        <v>57</v>
      </c>
    </row>
    <row r="282" spans="1:10" x14ac:dyDescent="0.3">
      <c r="A282" s="2" t="s">
        <v>47</v>
      </c>
    </row>
    <row r="283" spans="1:10" x14ac:dyDescent="0.3">
      <c r="A283" s="2" t="s">
        <v>48</v>
      </c>
    </row>
    <row r="284" spans="1:10" x14ac:dyDescent="0.3">
      <c r="A284" s="2" t="s">
        <v>49</v>
      </c>
    </row>
    <row r="285" spans="1:10" x14ac:dyDescent="0.3">
      <c r="A285" s="2" t="s">
        <v>50</v>
      </c>
    </row>
    <row r="286" spans="1:10" x14ac:dyDescent="0.3">
      <c r="A286" s="2" t="s">
        <v>41</v>
      </c>
    </row>
    <row r="287" spans="1:10" x14ac:dyDescent="0.3">
      <c r="A287" s="2" t="s">
        <v>42</v>
      </c>
    </row>
    <row r="288" spans="1:10" x14ac:dyDescent="0.3">
      <c r="A288" s="2" t="s">
        <v>43</v>
      </c>
    </row>
    <row r="289" spans="1:9" x14ac:dyDescent="0.3">
      <c r="A289" s="2" t="s">
        <v>44</v>
      </c>
    </row>
    <row r="290" spans="1:9" x14ac:dyDescent="0.3">
      <c r="A290" s="2" t="s">
        <v>69</v>
      </c>
    </row>
    <row r="291" spans="1:9" x14ac:dyDescent="0.3">
      <c r="A291" s="2" t="s">
        <v>68</v>
      </c>
    </row>
    <row r="292" spans="1:9" x14ac:dyDescent="0.3">
      <c r="A292" s="2" t="s">
        <v>67</v>
      </c>
    </row>
    <row r="293" spans="1:9" x14ac:dyDescent="0.3">
      <c r="A293" s="1" t="s">
        <v>76</v>
      </c>
    </row>
    <row r="294" spans="1:9" x14ac:dyDescent="0.3">
      <c r="A294" s="20" t="s">
        <v>77</v>
      </c>
    </row>
    <row r="295" spans="1:9" x14ac:dyDescent="0.3">
      <c r="A295" s="20" t="s">
        <v>75</v>
      </c>
      <c r="B295" s="26"/>
      <c r="C295" s="26"/>
      <c r="D295" s="20"/>
      <c r="E295" s="20"/>
      <c r="F295" s="20"/>
      <c r="G295" s="20"/>
      <c r="H295" s="20"/>
      <c r="I295" s="20"/>
    </row>
    <row r="296" spans="1:9" x14ac:dyDescent="0.3">
      <c r="A296" s="20" t="s">
        <v>74</v>
      </c>
      <c r="B296" s="26"/>
      <c r="C296" s="26"/>
      <c r="D296" s="20"/>
      <c r="E296" s="20"/>
      <c r="F296" s="20"/>
      <c r="G296" s="20"/>
      <c r="H296" s="20"/>
      <c r="I296" s="20"/>
    </row>
  </sheetData>
  <phoneticPr fontId="5" type="noConversion"/>
  <printOptions horizontalCentered="1"/>
  <pageMargins left="0.5" right="0.5" top="0.5" bottom="0.5" header="0.5" footer="0.5"/>
  <pageSetup scale="94" fitToHeight="2" orientation="portrait" r:id="rId1"/>
  <headerFooter alignWithMargins="0">
    <oddFooter>&amp;C&amp;1#&amp;"Calibri"&amp;12&amp;K008000Internal Use</oddFooter>
  </headerFooter>
  <rowBreaks count="1" manualBreakCount="1">
    <brk id="60" max="9" man="1"/>
  </rowBreaks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A-TOU #1</vt:lpstr>
      <vt:lpstr>' A-TOU #1'!Print_Area</vt:lpstr>
    </vt:vector>
  </TitlesOfParts>
  <Company>Central Maine Power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Maine Power Company</dc:creator>
  <cp:lastModifiedBy>GARAND, BRAD</cp:lastModifiedBy>
  <cp:lastPrinted>2018-06-18T17:19:03Z</cp:lastPrinted>
  <dcterms:created xsi:type="dcterms:W3CDTF">2000-04-04T19:36:49Z</dcterms:created>
  <dcterms:modified xsi:type="dcterms:W3CDTF">2025-09-15T15:33:42Z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-1293537545</vt:i4>
  </property>
  <property fmtid="{D5CDD505-2E9C-101B-9397-08002B2CF9AE}" pid="3" name="_NewReviewCycle">
    <vt:lpwstr/>
  </property>
  <property fmtid="{D5CDD505-2E9C-101B-9397-08002B2CF9AE}" pid="4" name="_EmailSubject">
    <vt:lpwstr>Rate Bulletins</vt:lpwstr>
  </property>
  <property fmtid="{D5CDD505-2E9C-101B-9397-08002B2CF9AE}" pid="5" name="_AuthorEmail">
    <vt:lpwstr>heather.michaud@cmpco.com</vt:lpwstr>
  </property>
  <property fmtid="{D5CDD505-2E9C-101B-9397-08002B2CF9AE}" pid="6" name="_AuthorEmailDisplayName">
    <vt:lpwstr>Michaud, Heather</vt:lpwstr>
  </property>
  <property fmtid="{D5CDD505-2E9C-101B-9397-08002B2CF9AE}" pid="7" name="_ReviewingToolsShownOnc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2023-12-20T15:16:41Z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c37bc1d5-8deb-46cf-b168-d723dc069efe</vt:lpwstr>
  </property>
  <property fmtid="{D5CDD505-2E9C-101B-9397-08002B2CF9AE}" pid="14" name="MSIP_Label_019c027e-33b7-45fc-a572-8ffa5d09ec36_ContentBits">
    <vt:lpwstr>2</vt:lpwstr>
  </property>
</Properties>
</file>